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30" windowWidth="12120" windowHeight="8970" tabRatio="722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<sst xmlns="http://schemas.openxmlformats.org/spreadsheetml/2006/main" count="39" uniqueCount="23">
  <si>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</si>
  <si>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</si>
  <si>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</si>
  <si>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</si>
  <si>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</si>
  <si>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</si>
  <si>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</si>
  <si>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</si>
  <si>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</si>
  <si>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</si>
  <si>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</si>
  <si>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</si>
  <si>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</si>
  <si>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</si>
  <si>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</si>
  <si>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</si>
  <si>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</si>
  <si>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</si>
  <si>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</si>
  <si>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>-</t>
  </si>
  <si>
    <t>0.0</t>
  </si>
  <si>
    <t>ที่มา:สรุปผลการสำรวจภาวะการทำงานของประชากรเดือน เมษายน 2549</t>
  </si>
  <si>
    <t xml:space="preserve">         สำนักงานสถิติจังหวัดจันทบุรี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</si>
</sst>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5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08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1">
      <selection activeCell="A30" sqref="A30:D31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11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s="7" customFormat="1" ht="24" customHeight="1">
      <c r="A4" s="2"/>
      <c r="B4" s="25" t="s">
        <v>9</v>
      </c>
      <c r="C4" s="25"/>
      <c r="D4" s="25"/>
      <c r="E4" s="6"/>
    </row>
    <row r="5" spans="1:5" s="11" customFormat="1" ht="24" customHeight="1">
      <c r="A5" s="8" t="s">
        <v>4</v>
      </c>
      <c r="B5" s="23">
        <v>529646</v>
      </c>
      <c r="C5" s="23">
        <v>272248</v>
      </c>
      <c r="D5" s="23">
        <v>257398</v>
      </c>
      <c r="E5" s="17"/>
    </row>
    <row r="6" spans="1:5" s="11" customFormat="1" ht="34.5" customHeight="1">
      <c r="A6" s="18" t="s">
        <v>5</v>
      </c>
      <c r="B6" s="23">
        <v>420066</v>
      </c>
      <c r="C6" s="23">
        <v>214506</v>
      </c>
      <c r="D6" s="23">
        <v>205560</v>
      </c>
      <c r="E6" s="17"/>
    </row>
    <row r="7" spans="1:6" s="11" customFormat="1" ht="24" customHeight="1">
      <c r="A7" s="11" t="s">
        <v>7</v>
      </c>
      <c r="B7" s="23">
        <v>331380</v>
      </c>
      <c r="C7" s="23">
        <v>184789</v>
      </c>
      <c r="D7" s="23">
        <v>146591</v>
      </c>
      <c r="E7" s="17"/>
      <c r="F7" s="16"/>
    </row>
    <row r="8" spans="1:5" s="11" customFormat="1" ht="24" customHeight="1">
      <c r="A8" s="11" t="s">
        <v>12</v>
      </c>
      <c r="B8" s="23">
        <v>331380</v>
      </c>
      <c r="C8" s="23">
        <v>184789</v>
      </c>
      <c r="D8" s="23">
        <v>146591</v>
      </c>
      <c r="E8" s="17"/>
    </row>
    <row r="9" spans="1:6" s="11" customFormat="1" ht="24" customHeight="1">
      <c r="A9" s="11" t="s">
        <v>13</v>
      </c>
      <c r="B9" s="23">
        <v>328584</v>
      </c>
      <c r="C9" s="23">
        <v>183206</v>
      </c>
      <c r="D9" s="23">
        <v>145378</v>
      </c>
      <c r="E9" s="17"/>
      <c r="F9" s="16"/>
    </row>
    <row r="10" spans="1:6" s="11" customFormat="1" ht="24" customHeight="1">
      <c r="A10" s="11" t="s">
        <v>14</v>
      </c>
      <c r="B10" s="23">
        <v>2796</v>
      </c>
      <c r="C10" s="23">
        <v>1583</v>
      </c>
      <c r="D10" s="23">
        <v>1213</v>
      </c>
      <c r="E10" s="17"/>
      <c r="F10" s="16"/>
    </row>
    <row r="11" spans="1:6" s="11" customFormat="1" ht="24" customHeight="1">
      <c r="A11" s="11" t="s">
        <v>15</v>
      </c>
      <c r="B11" s="23" t="s">
        <v>19</v>
      </c>
      <c r="C11" s="23" t="s">
        <v>19</v>
      </c>
      <c r="D11" s="23" t="s">
        <v>19</v>
      </c>
      <c r="E11" s="17"/>
      <c r="F11" s="16"/>
    </row>
    <row r="12" spans="1:6" s="11" customFormat="1" ht="24" customHeight="1">
      <c r="A12" s="11" t="s">
        <v>8</v>
      </c>
      <c r="B12" s="23">
        <v>88686</v>
      </c>
      <c r="C12" s="23">
        <v>29717</v>
      </c>
      <c r="D12" s="23">
        <v>58969</v>
      </c>
      <c r="E12" s="17"/>
      <c r="F12" s="16"/>
    </row>
    <row r="13" spans="1:5" s="11" customFormat="1" ht="24" customHeight="1">
      <c r="A13" s="11" t="s">
        <v>16</v>
      </c>
      <c r="B13" s="23">
        <v>22636</v>
      </c>
      <c r="C13" s="23">
        <v>461</v>
      </c>
      <c r="D13" s="23">
        <v>22175</v>
      </c>
      <c r="E13" s="17"/>
    </row>
    <row r="14" spans="1:5" s="11" customFormat="1" ht="24" customHeight="1">
      <c r="A14" s="11" t="s">
        <v>17</v>
      </c>
      <c r="B14" s="23">
        <v>26667</v>
      </c>
      <c r="C14" s="23">
        <v>11918</v>
      </c>
      <c r="D14" s="23">
        <v>14748</v>
      </c>
      <c r="E14" s="17"/>
    </row>
    <row r="15" spans="1:5" s="11" customFormat="1" ht="24" customHeight="1">
      <c r="A15" s="12" t="s">
        <v>18</v>
      </c>
      <c r="B15" s="23">
        <v>39384</v>
      </c>
      <c r="C15" s="23">
        <v>17338</v>
      </c>
      <c r="D15" s="23">
        <v>22046</v>
      </c>
      <c r="E15" s="17"/>
    </row>
    <row r="16" spans="1:5" s="11" customFormat="1" ht="24" customHeight="1">
      <c r="A16" s="12" t="s">
        <v>6</v>
      </c>
      <c r="B16" s="23">
        <v>109580</v>
      </c>
      <c r="C16" s="23">
        <v>57742</v>
      </c>
      <c r="D16" s="23">
        <v>51838</v>
      </c>
      <c r="E16" s="17"/>
    </row>
    <row r="17" spans="1:5" s="11" customFormat="1" ht="28.5" customHeight="1">
      <c r="A17" s="2"/>
      <c r="B17" s="26" t="s">
        <v>10</v>
      </c>
      <c r="C17" s="26"/>
      <c r="D17" s="26"/>
      <c r="E17" s="12"/>
    </row>
    <row r="18" spans="1:5" s="10" customFormat="1" ht="24" customHeight="1">
      <c r="A18" s="8" t="s">
        <v>4</v>
      </c>
      <c r="B18" s="19">
        <f>B19+B29</f>
        <v>100</v>
      </c>
      <c r="C18" s="19">
        <f>C19+C29</f>
        <v>100</v>
      </c>
      <c r="D18" s="19">
        <f>D19+D29</f>
        <v>100</v>
      </c>
      <c r="E18" s="9"/>
    </row>
    <row r="19" spans="1:5" s="11" customFormat="1" ht="34.5" customHeight="1">
      <c r="A19" s="18" t="s">
        <v>5</v>
      </c>
      <c r="B19" s="20">
        <f>(B6/$B$5)*100</f>
        <v>79.3107094172334</v>
      </c>
      <c r="C19" s="20">
        <f>(C6/$C$5)*100</f>
        <v>78.79066145573154</v>
      </c>
      <c r="D19" s="20">
        <f>(D6/$D$5)*100</f>
        <v>79.86076037886852</v>
      </c>
      <c r="E19" s="17"/>
    </row>
    <row r="20" spans="1:5" s="11" customFormat="1" ht="24" customHeight="1">
      <c r="A20" s="11" t="s">
        <v>7</v>
      </c>
      <c r="B20" s="21">
        <f aca="true" t="shared" si="0" ref="B20:B29">(B7/$B$5)*100</f>
        <v>62.56631788024454</v>
      </c>
      <c r="C20" s="21">
        <f aca="true" t="shared" si="1" ref="C20:C29">(C7/$C$5)*100</f>
        <v>67.87524609914489</v>
      </c>
      <c r="D20" s="21">
        <f aca="true" t="shared" si="2" ref="D20:D29">(D7/$D$5)*100</f>
        <v>56.95110296117297</v>
      </c>
      <c r="E20" s="12"/>
    </row>
    <row r="21" spans="1:5" s="11" customFormat="1" ht="24" customHeight="1">
      <c r="A21" s="11" t="s">
        <v>12</v>
      </c>
      <c r="B21" s="21">
        <f t="shared" si="0"/>
        <v>62.56631788024454</v>
      </c>
      <c r="C21" s="21">
        <f t="shared" si="1"/>
        <v>67.87524609914489</v>
      </c>
      <c r="D21" s="21">
        <f t="shared" si="2"/>
        <v>56.95110296117297</v>
      </c>
      <c r="E21" s="13"/>
    </row>
    <row r="22" spans="1:5" s="11" customFormat="1" ht="24" customHeight="1">
      <c r="A22" s="11" t="s">
        <v>13</v>
      </c>
      <c r="B22" s="21">
        <f t="shared" si="0"/>
        <v>62.03841811323034</v>
      </c>
      <c r="C22" s="21">
        <f t="shared" si="1"/>
        <v>67.29379095530545</v>
      </c>
      <c r="D22" s="21">
        <f t="shared" si="2"/>
        <v>56.479848328269846</v>
      </c>
      <c r="E22" s="13"/>
    </row>
    <row r="23" spans="1:5" s="11" customFormat="1" ht="24" customHeight="1">
      <c r="A23" s="11" t="s">
        <v>14</v>
      </c>
      <c r="B23" s="21">
        <f t="shared" si="0"/>
        <v>0.5278997670141944</v>
      </c>
      <c r="C23" s="21">
        <f t="shared" si="1"/>
        <v>0.5814551438394405</v>
      </c>
      <c r="D23" s="21">
        <f t="shared" si="2"/>
        <v>0.4712546329031305</v>
      </c>
      <c r="E23" s="13"/>
    </row>
    <row r="24" spans="1:5" s="11" customFormat="1" ht="24" customHeight="1">
      <c r="A24" s="11" t="s">
        <v>15</v>
      </c>
      <c r="B24" s="24" t="s">
        <v>20</v>
      </c>
      <c r="C24" s="24" t="s">
        <v>20</v>
      </c>
      <c r="D24" s="24" t="s">
        <v>20</v>
      </c>
      <c r="E24" s="13"/>
    </row>
    <row r="25" spans="1:5" s="11" customFormat="1" ht="24" customHeight="1">
      <c r="A25" s="11" t="s">
        <v>8</v>
      </c>
      <c r="B25" s="21">
        <f t="shared" si="0"/>
        <v>16.744391536988857</v>
      </c>
      <c r="C25" s="21">
        <f t="shared" si="1"/>
        <v>10.91541535658664</v>
      </c>
      <c r="D25" s="21">
        <f t="shared" si="2"/>
        <v>22.909657417695552</v>
      </c>
      <c r="E25" s="12"/>
    </row>
    <row r="26" spans="1:5" s="11" customFormat="1" ht="24" customHeight="1">
      <c r="A26" s="11" t="s">
        <v>16</v>
      </c>
      <c r="B26" s="21">
        <f t="shared" si="0"/>
        <v>4.273797970720066</v>
      </c>
      <c r="C26" s="21">
        <f t="shared" si="1"/>
        <v>0.1693309041756046</v>
      </c>
      <c r="D26" s="21">
        <f t="shared" si="2"/>
        <v>8.615063054102984</v>
      </c>
      <c r="E26" s="13"/>
    </row>
    <row r="27" spans="1:5" s="11" customFormat="1" ht="24" customHeight="1">
      <c r="A27" s="11" t="s">
        <v>17</v>
      </c>
      <c r="B27" s="21">
        <f t="shared" si="0"/>
        <v>5.034872348700831</v>
      </c>
      <c r="C27" s="21">
        <f t="shared" si="1"/>
        <v>4.377626281919427</v>
      </c>
      <c r="D27" s="21">
        <f t="shared" si="2"/>
        <v>5.729648249015144</v>
      </c>
      <c r="E27" s="13"/>
    </row>
    <row r="28" spans="1:5" s="11" customFormat="1" ht="24" customHeight="1">
      <c r="A28" s="12" t="s">
        <v>18</v>
      </c>
      <c r="B28" s="21">
        <f t="shared" si="0"/>
        <v>7.435910022920971</v>
      </c>
      <c r="C28" s="21">
        <f t="shared" si="1"/>
        <v>6.368458170491611</v>
      </c>
      <c r="D28" s="21">
        <f t="shared" si="2"/>
        <v>8.564946114577426</v>
      </c>
      <c r="E28" s="13"/>
    </row>
    <row r="29" spans="1:5" s="11" customFormat="1" ht="24" customHeight="1">
      <c r="A29" s="14" t="s">
        <v>6</v>
      </c>
      <c r="B29" s="22">
        <f t="shared" si="0"/>
        <v>20.689290582766603</v>
      </c>
      <c r="C29" s="22">
        <f t="shared" si="1"/>
        <v>21.209338544268462</v>
      </c>
      <c r="D29" s="22">
        <f t="shared" si="2"/>
        <v>20.139239621131477</v>
      </c>
      <c r="E29" s="12"/>
    </row>
    <row r="30" spans="1:4" ht="24" customHeight="1">
      <c r="A30" s="27" t="s">
        <v>21</v>
      </c>
      <c r="B30" s="27"/>
      <c r="C30" s="27"/>
      <c r="D30" s="27"/>
    </row>
    <row r="31" spans="1:4" ht="24" customHeight="1">
      <c r="A31" s="28" t="s">
        <v>22</v>
      </c>
      <c r="B31" s="29"/>
      <c r="C31" s="29"/>
      <c r="D31" s="29"/>
    </row>
    <row r="32" ht="24" customHeight="1">
      <c r="B32" s="15"/>
    </row>
  </sheetData>
  <mergeCells count="4">
    <mergeCell ref="B4:D4"/>
    <mergeCell ref="B17:D17"/>
    <mergeCell ref="A30:D30"/>
    <mergeCell ref="A31:D31"/>
  </mergeCells>
  <printOptions/>
  <pageMargins left="0.984251968503937" right="0.7874015748031497" top="0.984251968503937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</cp:lastModifiedBy>
  <cp:lastPrinted>2006-07-13T14:44:34Z</cp:lastPrinted>
  <dcterms:created xsi:type="dcterms:W3CDTF">2000-11-20T04:06:35Z</dcterms:created>
  <dcterms:modified xsi:type="dcterms:W3CDTF">2009-12-28T08:30:44Z</dcterms:modified>
  <cp:category/>
  <cp:version/>
  <cp:contentType/>
  <cp:contentStatus/>
</cp:coreProperties>
</file>