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<sst xmlns="http://schemas.openxmlformats.org/spreadsheetml/2006/main" count="23" uniqueCount="16">
  <si>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ตารางที่ 6  จำนวนและร้อยละของผู้มีงานทำจำแนกตามสถานภาพการทำงานและเพศ  จังหวัดจันทบุรี พ.ศ. 2549 : ไตรมาสที่ 1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</si>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</sst>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216" fontId="0" fillId="0" borderId="0" xfId="0" applyNumberFormat="1" applyBorder="1" applyAlignment="1" quotePrefix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08" fontId="8" fillId="0" borderId="3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31.28125" style="17" customWidth="1"/>
    <col min="2" max="4" width="18.140625" style="17" customWidth="1"/>
    <col min="5" max="16384" width="9.140625" style="17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B4" s="8" t="s">
        <v>5</v>
      </c>
      <c r="C4" s="8"/>
      <c r="D4" s="8"/>
      <c r="E4" s="6"/>
    </row>
    <row r="5" spans="1:5" s="12" customFormat="1" ht="34.5" customHeight="1">
      <c r="A5" s="9" t="s">
        <v>6</v>
      </c>
      <c r="B5" s="10">
        <v>324620</v>
      </c>
      <c r="C5" s="10">
        <v>181109</v>
      </c>
      <c r="D5" s="10">
        <v>143512</v>
      </c>
      <c r="E5" s="11"/>
    </row>
    <row r="6" spans="1:6" s="16" customFormat="1" ht="24.75" customHeight="1">
      <c r="A6" s="13" t="s">
        <v>7</v>
      </c>
      <c r="B6" s="14">
        <v>9409</v>
      </c>
      <c r="C6" s="14">
        <v>6763</v>
      </c>
      <c r="D6" s="14">
        <v>2647</v>
      </c>
      <c r="E6" s="11"/>
      <c r="F6" s="15"/>
    </row>
    <row r="7" spans="1:5" s="16" customFormat="1" ht="24.75" customHeight="1">
      <c r="A7" s="13" t="s">
        <v>8</v>
      </c>
      <c r="B7" s="14">
        <v>24539</v>
      </c>
      <c r="C7" s="14">
        <v>13568</v>
      </c>
      <c r="D7" s="14">
        <v>10971</v>
      </c>
      <c r="E7" s="11"/>
    </row>
    <row r="8" spans="1:5" s="16" customFormat="1" ht="24.75" customHeight="1">
      <c r="A8" s="13" t="s">
        <v>9</v>
      </c>
      <c r="B8" s="14">
        <v>120211</v>
      </c>
      <c r="C8" s="14">
        <v>71470</v>
      </c>
      <c r="D8" s="14">
        <v>48741</v>
      </c>
      <c r="E8" s="11"/>
    </row>
    <row r="9" spans="1:5" s="16" customFormat="1" ht="24.75" customHeight="1">
      <c r="A9" s="13" t="s">
        <v>10</v>
      </c>
      <c r="B9" s="14">
        <v>92716</v>
      </c>
      <c r="C9" s="14">
        <v>60117</v>
      </c>
      <c r="D9" s="14">
        <v>32599</v>
      </c>
      <c r="E9" s="11"/>
    </row>
    <row r="10" spans="1:5" ht="24.75" customHeight="1">
      <c r="A10" s="13" t="s">
        <v>11</v>
      </c>
      <c r="B10" s="14">
        <v>77745</v>
      </c>
      <c r="C10" s="14">
        <v>29190</v>
      </c>
      <c r="D10" s="14">
        <v>48554</v>
      </c>
      <c r="E10" s="11"/>
    </row>
    <row r="11" spans="1:5" ht="24.75" customHeight="1">
      <c r="A11" s="18" t="s">
        <v>12</v>
      </c>
      <c r="B11" s="19">
        <v>0</v>
      </c>
      <c r="C11" s="20">
        <v>0</v>
      </c>
      <c r="D11" s="21">
        <v>0</v>
      </c>
      <c r="E11" s="11"/>
    </row>
    <row r="12" spans="1:5" ht="24.75" customHeight="1">
      <c r="A12" s="22"/>
      <c r="B12" s="23" t="s">
        <v>13</v>
      </c>
      <c r="C12" s="23"/>
      <c r="D12" s="23"/>
      <c r="E12" s="24"/>
    </row>
    <row r="13" spans="1:5" s="12" customFormat="1" ht="34.5" customHeight="1">
      <c r="A13" s="9" t="s">
        <v>6</v>
      </c>
      <c r="B13" s="25">
        <f>SUM(B14:B19)</f>
        <v>99.99999999999999</v>
      </c>
      <c r="C13" s="25">
        <f>SUM(C14:C19)</f>
        <v>99.9994478463246</v>
      </c>
      <c r="D13" s="25">
        <f>SUM(D14:D19)</f>
        <v>100</v>
      </c>
      <c r="E13" s="26"/>
    </row>
    <row r="14" spans="1:5" s="16" customFormat="1" ht="24.75" customHeight="1">
      <c r="A14" s="13" t="s">
        <v>7</v>
      </c>
      <c r="B14" s="27">
        <f aca="true" t="shared" si="0" ref="B14:B19">(B6/$B$5)*100</f>
        <v>2.8984658985891194</v>
      </c>
      <c r="C14" s="27">
        <f aca="true" t="shared" si="1" ref="C14:C19">(C6/$C$5)*100</f>
        <v>3.7342153068041894</v>
      </c>
      <c r="D14" s="27">
        <f aca="true" t="shared" si="2" ref="D14:D19">(D6/$D$5)*100</f>
        <v>1.844445063827415</v>
      </c>
      <c r="E14" s="28"/>
    </row>
    <row r="15" spans="1:5" s="16" customFormat="1" ht="24.75" customHeight="1">
      <c r="A15" s="13" t="s">
        <v>8</v>
      </c>
      <c r="B15" s="27">
        <f t="shared" si="0"/>
        <v>7.559300104737847</v>
      </c>
      <c r="C15" s="27">
        <f t="shared" si="1"/>
        <v>7.491621067975639</v>
      </c>
      <c r="D15" s="27">
        <f t="shared" si="2"/>
        <v>7.644656892803389</v>
      </c>
      <c r="E15" s="28"/>
    </row>
    <row r="16" spans="1:5" s="16" customFormat="1" ht="24.75" customHeight="1">
      <c r="A16" s="13" t="s">
        <v>9</v>
      </c>
      <c r="B16" s="27">
        <f t="shared" si="0"/>
        <v>37.031298133201894</v>
      </c>
      <c r="C16" s="27">
        <f t="shared" si="1"/>
        <v>39.46242318161991</v>
      </c>
      <c r="D16" s="27">
        <f t="shared" si="2"/>
        <v>33.96301354590557</v>
      </c>
      <c r="E16" s="28"/>
    </row>
    <row r="17" spans="1:5" s="16" customFormat="1" ht="24.75" customHeight="1">
      <c r="A17" s="13" t="s">
        <v>10</v>
      </c>
      <c r="B17" s="27">
        <f t="shared" si="0"/>
        <v>28.56139486168443</v>
      </c>
      <c r="C17" s="27">
        <f t="shared" si="1"/>
        <v>33.1938225046795</v>
      </c>
      <c r="D17" s="27">
        <f t="shared" si="2"/>
        <v>22.71517364401583</v>
      </c>
      <c r="E17" s="28"/>
    </row>
    <row r="18" spans="1:5" ht="24.75" customHeight="1">
      <c r="A18" s="13" t="s">
        <v>11</v>
      </c>
      <c r="B18" s="27">
        <f t="shared" si="0"/>
        <v>23.949541001786702</v>
      </c>
      <c r="C18" s="27">
        <f t="shared" si="1"/>
        <v>16.11736578524535</v>
      </c>
      <c r="D18" s="27">
        <f t="shared" si="2"/>
        <v>33.83271085344779</v>
      </c>
      <c r="E18" s="24"/>
    </row>
    <row r="19" spans="1:5" ht="24.75" customHeight="1">
      <c r="A19" s="18" t="s">
        <v>12</v>
      </c>
      <c r="B19" s="27">
        <f t="shared" si="0"/>
        <v>0</v>
      </c>
      <c r="C19" s="27">
        <f t="shared" si="1"/>
        <v>0</v>
      </c>
      <c r="D19" s="27">
        <f t="shared" si="2"/>
        <v>0</v>
      </c>
      <c r="E19" s="24"/>
    </row>
    <row r="20" spans="1:5" ht="24.75" customHeight="1">
      <c r="A20" s="29"/>
      <c r="B20" s="30"/>
      <c r="C20" s="30"/>
      <c r="D20" s="30"/>
      <c r="E20" s="24"/>
    </row>
    <row r="22" ht="30.75" customHeight="1">
      <c r="A22" s="31" t="s">
        <v>14</v>
      </c>
    </row>
    <row r="23" ht="30.75" customHeight="1">
      <c r="A23" s="31" t="s">
        <v>15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2006-10-25T04:52:49Z</dcterms:created>
  <dcterms:modified xsi:type="dcterms:W3CDTF">2006-10-25T04:52:54Z</dcterms:modified>
  <cp:category/>
  <cp:version/>
  <cp:contentType/>
  <cp:contentStatus/>
</cp:coreProperties>
</file>