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<sst xmlns="http://schemas.openxmlformats.org/spreadsheetml/2006/main" count="23" uniqueCount="16">
  <si>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 xml:space="preserve">ตารางที่ 6 จำนวนและร้อยละของผู้มีงานทำจำแนกตามสถานภาพการทำงานและเพศ จังหวัดจันทบุรี พ.ศ. 2550 : ไตรมาสที่ 1 </t>
  </si>
  <si>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</si>
  <si>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</si>
  <si>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</si>
  <si>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</si>
  <si>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</si>
  <si>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</si>
  <si>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</si>
  <si>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</si>
  <si>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</si>
  <si>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</si>
  <si>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</si>
  <si>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</si>
  <si>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</si>
  <si>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>ที่มา: สรุปผลการสำรวจภาวะการทำงานของประชากร  จังหวัดจันทบุรี ไตรมาสที่ 1 : มกราคม - มีนาคม 2550</t>
  </si>
  <si>
    <t xml:space="preserve">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</si>
</sst>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</numFmts>
  <fonts count="8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Cordia New"/>
      <family val="0"/>
    </font>
    <font>
      <b/>
      <sz val="16"/>
      <name val="Cordia New"/>
      <family val="2"/>
    </font>
    <font>
      <sz val="16"/>
      <name val="Cordia New"/>
      <family val="2"/>
    </font>
    <font>
      <sz val="16"/>
      <color indexed="8"/>
      <name val="Cordia New"/>
      <family val="2"/>
    </font>
    <font>
      <sz val="16"/>
      <name val="AngsanaUPC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197" fontId="4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97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97" fontId="5" fillId="0" borderId="0" xfId="0" applyNumberFormat="1" applyFont="1" applyBorder="1" applyAlignment="1">
      <alignment horizontal="right"/>
    </xf>
    <xf numFmtId="197" fontId="5" fillId="0" borderId="0" xfId="0" applyNumberFormat="1" applyFont="1" applyBorder="1" applyAlignment="1">
      <alignment horizontal="right" vertical="center"/>
    </xf>
    <xf numFmtId="197" fontId="5" fillId="0" borderId="0" xfId="0" applyNumberFormat="1" applyFont="1" applyBorder="1" applyAlignment="1" quotePrefix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196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vertical="center"/>
    </xf>
    <xf numFmtId="19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89" fontId="5" fillId="0" borderId="3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189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A15" sqref="A15"/>
    </sheetView>
  </sheetViews>
  <sheetFormatPr defaultColWidth="9.140625" defaultRowHeight="30.75" customHeight="1"/>
  <cols>
    <col min="1" max="1" width="29.00390625" style="2" customWidth="1"/>
    <col min="2" max="4" width="20.28125" style="2" customWidth="1"/>
    <col min="5" max="5" width="9.140625" style="2" hidden="1" customWidth="1"/>
    <col min="6" max="16384" width="9.140625" style="2" customWidth="1"/>
  </cols>
  <sheetData>
    <row r="1" spans="1:4" s="1" customFormat="1" ht="30.75" customHeight="1">
      <c r="A1" s="1" t="s">
        <v>0</v>
      </c>
      <c r="B1" s="2"/>
      <c r="C1" s="2"/>
      <c r="D1" s="2"/>
    </row>
    <row r="2" spans="1:4" s="1" customFormat="1" ht="17.25" customHeight="1">
      <c r="A2" s="3"/>
      <c r="B2" s="3"/>
      <c r="C2" s="3"/>
      <c r="D2" s="3"/>
    </row>
    <row r="3" spans="1:5" s="1" customFormat="1" ht="30.75" customHeight="1">
      <c r="A3" s="4" t="s">
        <v>1</v>
      </c>
      <c r="B3" s="5" t="s">
        <v>2</v>
      </c>
      <c r="C3" s="5" t="s">
        <v>3</v>
      </c>
      <c r="D3" s="5" t="s">
        <v>4</v>
      </c>
      <c r="E3" s="6"/>
    </row>
    <row r="4" spans="1:5" s="1" customFormat="1" ht="30.75" customHeight="1">
      <c r="A4" s="7"/>
      <c r="B4" s="8" t="s">
        <v>5</v>
      </c>
      <c r="C4" s="8"/>
      <c r="D4" s="8"/>
      <c r="E4" s="6"/>
    </row>
    <row r="5" spans="1:5" s="12" customFormat="1" ht="34.5" customHeight="1">
      <c r="A5" s="9" t="s">
        <v>6</v>
      </c>
      <c r="B5" s="10">
        <v>325453</v>
      </c>
      <c r="C5" s="10">
        <v>183771</v>
      </c>
      <c r="D5" s="10">
        <v>141683</v>
      </c>
      <c r="E5" s="11"/>
    </row>
    <row r="6" spans="1:6" s="16" customFormat="1" ht="24.75" customHeight="1">
      <c r="A6" s="13" t="s">
        <v>7</v>
      </c>
      <c r="B6" s="14">
        <v>11540</v>
      </c>
      <c r="C6" s="14">
        <v>8973</v>
      </c>
      <c r="D6" s="14">
        <v>2568</v>
      </c>
      <c r="E6" s="11"/>
      <c r="F6" s="15"/>
    </row>
    <row r="7" spans="1:5" s="16" customFormat="1" ht="24.75" customHeight="1">
      <c r="A7" s="13" t="s">
        <v>8</v>
      </c>
      <c r="B7" s="14">
        <v>24386</v>
      </c>
      <c r="C7" s="14">
        <v>14310</v>
      </c>
      <c r="D7" s="14">
        <v>10077</v>
      </c>
      <c r="E7" s="11"/>
    </row>
    <row r="8" spans="1:5" s="16" customFormat="1" ht="24.75" customHeight="1">
      <c r="A8" s="13" t="s">
        <v>9</v>
      </c>
      <c r="B8" s="14">
        <v>114207</v>
      </c>
      <c r="C8" s="14">
        <v>67411</v>
      </c>
      <c r="D8" s="14">
        <v>46795</v>
      </c>
      <c r="E8" s="11"/>
    </row>
    <row r="9" spans="1:5" s="16" customFormat="1" ht="24.75" customHeight="1">
      <c r="A9" s="13" t="s">
        <v>10</v>
      </c>
      <c r="B9" s="14">
        <v>103465</v>
      </c>
      <c r="C9" s="14">
        <v>62029</v>
      </c>
      <c r="D9" s="14">
        <v>41436</v>
      </c>
      <c r="E9" s="11"/>
    </row>
    <row r="10" spans="1:5" ht="24.75" customHeight="1">
      <c r="A10" s="13" t="s">
        <v>11</v>
      </c>
      <c r="B10" s="14">
        <v>71855</v>
      </c>
      <c r="C10" s="14">
        <v>31048</v>
      </c>
      <c r="D10" s="14">
        <v>40807</v>
      </c>
      <c r="E10" s="11"/>
    </row>
    <row r="11" spans="1:5" ht="24.75" customHeight="1">
      <c r="A11" s="17" t="s">
        <v>12</v>
      </c>
      <c r="B11" s="18">
        <v>0</v>
      </c>
      <c r="C11" s="19">
        <v>0</v>
      </c>
      <c r="D11" s="20">
        <v>0</v>
      </c>
      <c r="E11" s="11"/>
    </row>
    <row r="12" spans="2:5" ht="24.75" customHeight="1">
      <c r="B12" s="21" t="s">
        <v>13</v>
      </c>
      <c r="C12" s="21"/>
      <c r="D12" s="21"/>
      <c r="E12" s="22"/>
    </row>
    <row r="13" spans="1:5" s="12" customFormat="1" ht="34.5" customHeight="1">
      <c r="A13" s="9" t="s">
        <v>6</v>
      </c>
      <c r="B13" s="23">
        <f>SUM(B14:B19)</f>
        <v>100</v>
      </c>
      <c r="C13" s="23">
        <f>SUM(C14:C19)</f>
        <v>100</v>
      </c>
      <c r="D13" s="23">
        <f>SUM(D14:D19)</f>
        <v>100</v>
      </c>
      <c r="E13" s="24"/>
    </row>
    <row r="14" spans="1:5" s="16" customFormat="1" ht="24.75" customHeight="1">
      <c r="A14" s="13" t="s">
        <v>7</v>
      </c>
      <c r="B14" s="25">
        <f aca="true" t="shared" si="0" ref="B14:B19">(B6/$B$5)*100</f>
        <v>3.5458268935913946</v>
      </c>
      <c r="C14" s="25">
        <f aca="true" t="shared" si="1" ref="C14:C19">(C6/$C$5)*100</f>
        <v>4.882707282433028</v>
      </c>
      <c r="D14" s="25">
        <f aca="true" t="shared" si="2" ref="D14:D19">(D6/$D$5)*100</f>
        <v>1.8124969121207202</v>
      </c>
      <c r="E14" s="26"/>
    </row>
    <row r="15" spans="1:5" s="16" customFormat="1" ht="24.75" customHeight="1">
      <c r="A15" s="13" t="s">
        <v>8</v>
      </c>
      <c r="B15" s="25">
        <f t="shared" si="0"/>
        <v>7.492940608935853</v>
      </c>
      <c r="C15" s="25">
        <f t="shared" si="1"/>
        <v>7.786865174592291</v>
      </c>
      <c r="D15" s="25">
        <f t="shared" si="2"/>
        <v>7.11235645772605</v>
      </c>
      <c r="E15" s="26"/>
    </row>
    <row r="16" spans="1:5" s="16" customFormat="1" ht="24.75" customHeight="1">
      <c r="A16" s="13" t="s">
        <v>9</v>
      </c>
      <c r="B16" s="25">
        <f t="shared" si="0"/>
        <v>35.091702949427415</v>
      </c>
      <c r="C16" s="25">
        <f t="shared" si="1"/>
        <v>36.68206626725653</v>
      </c>
      <c r="D16" s="25">
        <f t="shared" si="2"/>
        <v>33.02795677674809</v>
      </c>
      <c r="E16" s="26"/>
    </row>
    <row r="17" spans="1:5" s="16" customFormat="1" ht="24.75" customHeight="1">
      <c r="A17" s="13" t="s">
        <v>10</v>
      </c>
      <c r="B17" s="25">
        <f t="shared" si="0"/>
        <v>31.791072750904124</v>
      </c>
      <c r="C17" s="25">
        <f t="shared" si="1"/>
        <v>33.75342137769289</v>
      </c>
      <c r="D17" s="25">
        <f t="shared" si="2"/>
        <v>29.245569334359097</v>
      </c>
      <c r="E17" s="26"/>
    </row>
    <row r="18" spans="1:5" ht="24.75" customHeight="1">
      <c r="A18" s="13" t="s">
        <v>11</v>
      </c>
      <c r="B18" s="25">
        <f t="shared" si="0"/>
        <v>22.078456797141214</v>
      </c>
      <c r="C18" s="25">
        <f t="shared" si="1"/>
        <v>16.89493989802526</v>
      </c>
      <c r="D18" s="25">
        <f t="shared" si="2"/>
        <v>28.80162051904604</v>
      </c>
      <c r="E18" s="22"/>
    </row>
    <row r="19" spans="1:5" ht="24.75" customHeight="1">
      <c r="A19" s="17" t="s">
        <v>12</v>
      </c>
      <c r="B19" s="25">
        <f t="shared" si="0"/>
        <v>0</v>
      </c>
      <c r="C19" s="25">
        <f t="shared" si="1"/>
        <v>0</v>
      </c>
      <c r="D19" s="25">
        <f t="shared" si="2"/>
        <v>0</v>
      </c>
      <c r="E19" s="22"/>
    </row>
    <row r="20" spans="1:5" ht="24.75" customHeight="1">
      <c r="A20" s="27"/>
      <c r="B20" s="28"/>
      <c r="C20" s="28"/>
      <c r="D20" s="28"/>
      <c r="E20" s="22"/>
    </row>
    <row r="21" ht="17.25" customHeight="1"/>
    <row r="22" spans="1:2" ht="30.75" customHeight="1">
      <c r="A22" s="29" t="s">
        <v>14</v>
      </c>
      <c r="B22" s="30"/>
    </row>
    <row r="23" spans="1:2" ht="30.75" customHeight="1">
      <c r="A23" s="29" t="s">
        <v>15</v>
      </c>
      <c r="B23" s="30"/>
    </row>
  </sheetData>
  <mergeCells count="2">
    <mergeCell ref="B4:D4"/>
    <mergeCell ref="B12:D12"/>
  </mergeCells>
  <printOptions/>
  <pageMargins left="0.7874015748031497" right="0.7874015748031497" top="0.95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2007-07-23T09:12:44Z</dcterms:created>
  <dcterms:modified xsi:type="dcterms:W3CDTF">2007-07-23T09:12:49Z</dcterms:modified>
  <cp:category/>
  <cp:version/>
  <cp:contentType/>
  <cp:contentStatus/>
</cp:coreProperties>
</file>