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-q4\ตาราง\"/>
    </mc:Choice>
  </mc:AlternateContent>
  <xr:revisionPtr revIDLastSave="0" documentId="13_ncr:1_{5144B57D-7050-43C5-9357-F15828B23FC2}" xr6:coauthVersionLast="47" xr6:coauthVersionMax="47" xr10:uidLastSave="{00000000-0000-0000-0000-000000000000}"/>
  <bookViews>
    <workbookView xWindow="1680" yWindow="6015" windowWidth="14715" windowHeight="6000" xr2:uid="{00000000-000D-0000-FFFF-FFFF00000000}"/>
  </bookViews>
  <sheets>
    <sheet name="ตารางที่4" sheetId="1" r:id="rId1"/>
  </sheets>
  <calcPr calcId="191029" calcMode="manual"/>
</workbook>
</file>

<file path=xl/calcChain.xml><?xml version="1.0" encoding="utf-8"?>
<calcChain xmlns="http://schemas.openxmlformats.org/spreadsheetml/2006/main">
  <c r="E29" i="1" l="1"/>
  <c r="E51" i="1"/>
  <c r="E49" i="1"/>
  <c r="E48" i="1"/>
  <c r="E47" i="1"/>
  <c r="E46" i="1"/>
  <c r="E44" i="1"/>
  <c r="E45" i="1"/>
  <c r="E42" i="1"/>
  <c r="E43" i="1"/>
  <c r="E40" i="1"/>
  <c r="E39" i="1"/>
  <c r="E41" i="1"/>
  <c r="E36" i="1"/>
  <c r="E37" i="1"/>
  <c r="E38" i="1"/>
  <c r="E35" i="1"/>
  <c r="E34" i="1"/>
  <c r="E33" i="1"/>
  <c r="D30" i="1"/>
  <c r="D29" i="1" s="1"/>
  <c r="E32" i="1"/>
  <c r="E30" i="1"/>
  <c r="D45" i="1"/>
  <c r="D51" i="1"/>
  <c r="D49" i="1"/>
  <c r="D48" i="1"/>
  <c r="D47" i="1"/>
  <c r="D46" i="1"/>
  <c r="D44" i="1"/>
  <c r="D43" i="1"/>
  <c r="D42" i="1"/>
  <c r="D41" i="1"/>
  <c r="D35" i="1"/>
  <c r="D36" i="1"/>
  <c r="D37" i="1"/>
  <c r="D38" i="1"/>
  <c r="D40" i="1"/>
  <c r="D34" i="1"/>
  <c r="D33" i="1"/>
  <c r="D32" i="1"/>
  <c r="C38" i="1"/>
  <c r="C41" i="1"/>
  <c r="C40" i="1"/>
  <c r="C44" i="1"/>
  <c r="C45" i="1"/>
  <c r="C46" i="1"/>
  <c r="C47" i="1"/>
  <c r="C43" i="1"/>
  <c r="C48" i="1"/>
  <c r="C51" i="1"/>
  <c r="C49" i="1"/>
  <c r="C42" i="1"/>
  <c r="C39" i="1"/>
  <c r="C37" i="1"/>
  <c r="C36" i="1"/>
  <c r="C34" i="1"/>
  <c r="C33" i="1"/>
  <c r="C32" i="1"/>
  <c r="C35" i="1"/>
  <c r="C30" i="1"/>
  <c r="C29" i="1" s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<sst xmlns="http://schemas.openxmlformats.org/spreadsheetml/2006/main" count="68" uniqueCount="32">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</sst>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4" fillId="0" borderId="1" xfId="0" applyFont="1" applyBorder="1"/>
    <xf numFmtId="164" fontId="4" fillId="0" borderId="0" xfId="0" applyNumberFormat="1" applyFont="1"/>
    <xf numFmtId="165" fontId="4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66" fontId="10" fillId="0" borderId="0" xfId="1" applyNumberFormat="1" applyFont="1" applyAlignment="1">
      <alignment horizontal="right"/>
    </xf>
    <xf numFmtId="166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6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65" fontId="6" fillId="0" borderId="1" xfId="1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selection activeCell="C54" sqref="C54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7" customFormat="1" ht="27.75" customHeight="1" x14ac:dyDescent="0.35">
      <c r="B1" s="40" t="s">
        <v>31</v>
      </c>
      <c r="C1" s="39"/>
      <c r="D1" s="39"/>
      <c r="E1" s="39"/>
      <c r="F1" s="38"/>
    </row>
    <row r="2" spans="1:9" s="33" customFormat="1" ht="4.5" customHeight="1" x14ac:dyDescent="0.3">
      <c r="B2" s="36"/>
      <c r="C2" s="1"/>
      <c r="D2" s="1"/>
      <c r="E2" s="1"/>
      <c r="F2" s="34"/>
    </row>
    <row r="3" spans="1:9" s="33" customFormat="1" ht="18.75" customHeight="1" x14ac:dyDescent="0.3">
      <c r="B3" s="44" t="s">
        <v>30</v>
      </c>
      <c r="C3" s="42" t="s">
        <v>29</v>
      </c>
      <c r="D3" s="42"/>
      <c r="E3" s="42"/>
      <c r="F3" s="34"/>
      <c r="G3" s="31"/>
      <c r="H3" s="26"/>
      <c r="I3" s="26"/>
    </row>
    <row r="4" spans="1:9" s="33" customFormat="1" ht="18.75" customHeight="1" x14ac:dyDescent="0.3">
      <c r="B4" s="45"/>
      <c r="C4" s="35" t="s">
        <v>28</v>
      </c>
      <c r="D4" s="35" t="s">
        <v>27</v>
      </c>
      <c r="E4" s="35" t="s">
        <v>26</v>
      </c>
      <c r="F4" s="34"/>
      <c r="G4" s="31"/>
      <c r="H4" s="26"/>
      <c r="I4" s="26"/>
    </row>
    <row r="5" spans="1:9" s="21" customFormat="1" ht="15.95" customHeight="1" x14ac:dyDescent="0.3">
      <c r="A5" s="32"/>
      <c r="B5" s="24" t="s">
        <v>24</v>
      </c>
      <c r="C5" s="31">
        <v>1038703.35</v>
      </c>
      <c r="D5" s="31">
        <v>582411.22</v>
      </c>
      <c r="E5" s="31">
        <v>456292.13</v>
      </c>
      <c r="F5" s="30"/>
      <c r="G5" s="31"/>
      <c r="H5" s="26"/>
      <c r="I5" s="26"/>
    </row>
    <row r="6" spans="1:9" s="18" customFormat="1" ht="15.95" customHeight="1" x14ac:dyDescent="0.3">
      <c r="A6" s="19"/>
      <c r="B6" s="17" t="s">
        <v>23</v>
      </c>
      <c r="C6" s="26">
        <v>43848.44</v>
      </c>
      <c r="D6" s="26">
        <v>31315.39</v>
      </c>
      <c r="E6" s="26">
        <v>12533.05</v>
      </c>
      <c r="F6" s="29"/>
      <c r="G6" s="31"/>
      <c r="H6" s="26"/>
      <c r="I6" s="26"/>
    </row>
    <row r="7" spans="1:9" s="18" customFormat="1" ht="15.95" customHeight="1" x14ac:dyDescent="0.3">
      <c r="A7" s="19"/>
      <c r="B7" s="15" t="s">
        <v>22</v>
      </c>
      <c r="C7" s="26" t="s">
        <v>1</v>
      </c>
      <c r="D7" s="26" t="s">
        <v>1</v>
      </c>
      <c r="E7" s="26" t="s">
        <v>1</v>
      </c>
      <c r="F7" s="29"/>
      <c r="G7" s="31"/>
      <c r="H7" s="26"/>
      <c r="I7" s="26"/>
    </row>
    <row r="8" spans="1:9" s="18" customFormat="1" ht="15.95" customHeight="1" x14ac:dyDescent="0.3">
      <c r="A8" s="19"/>
      <c r="B8" s="15" t="s">
        <v>21</v>
      </c>
      <c r="C8" s="26">
        <v>339774.77</v>
      </c>
      <c r="D8" s="26">
        <v>199131.08</v>
      </c>
      <c r="E8" s="26">
        <v>140643.68</v>
      </c>
      <c r="F8" s="29"/>
      <c r="G8" s="31"/>
      <c r="H8" s="26"/>
      <c r="I8" s="26"/>
    </row>
    <row r="9" spans="1:9" s="18" customFormat="1" ht="15.95" customHeight="1" x14ac:dyDescent="0.3">
      <c r="A9" s="19"/>
      <c r="B9" s="17" t="s">
        <v>20</v>
      </c>
      <c r="C9" s="26">
        <v>2013.98</v>
      </c>
      <c r="D9" s="26">
        <v>757.48</v>
      </c>
      <c r="E9" s="26">
        <v>1256.5</v>
      </c>
      <c r="F9" s="29"/>
      <c r="G9" s="31"/>
      <c r="H9" s="31"/>
      <c r="I9" s="31"/>
    </row>
    <row r="10" spans="1:9" s="18" customFormat="1" ht="15.95" customHeight="1" x14ac:dyDescent="0.3">
      <c r="A10" s="19"/>
      <c r="B10" s="17" t="s">
        <v>19</v>
      </c>
      <c r="C10" s="26">
        <v>12483.15</v>
      </c>
      <c r="D10" s="26">
        <v>7699.77</v>
      </c>
      <c r="E10" s="26">
        <v>4783.38</v>
      </c>
      <c r="F10" s="29"/>
      <c r="G10" s="31"/>
      <c r="H10" s="26"/>
      <c r="I10" s="26"/>
    </row>
    <row r="11" spans="1:9" s="3" customFormat="1" ht="15.95" customHeight="1" x14ac:dyDescent="0.3">
      <c r="A11" s="19"/>
      <c r="B11" s="17" t="s">
        <v>18</v>
      </c>
      <c r="C11" s="26">
        <v>42924.06</v>
      </c>
      <c r="D11" s="26">
        <v>36637.599999999999</v>
      </c>
      <c r="E11" s="26">
        <v>6286.46</v>
      </c>
      <c r="F11" s="29"/>
      <c r="G11" s="31"/>
      <c r="H11" s="26"/>
      <c r="I11" s="26"/>
    </row>
    <row r="12" spans="1:9" s="3" customFormat="1" ht="15.95" customHeight="1" x14ac:dyDescent="0.3">
      <c r="A12" s="19"/>
      <c r="B12" s="15" t="s">
        <v>17</v>
      </c>
      <c r="C12" s="26">
        <v>213879.52</v>
      </c>
      <c r="D12" s="26">
        <v>113931.77</v>
      </c>
      <c r="E12" s="26">
        <v>99947.74</v>
      </c>
      <c r="F12" s="25"/>
      <c r="G12" s="31"/>
      <c r="H12" s="26"/>
      <c r="I12" s="26"/>
    </row>
    <row r="13" spans="1:9" s="11" customFormat="1" ht="15.95" customHeight="1" x14ac:dyDescent="0.3">
      <c r="A13" s="19"/>
      <c r="B13" s="14" t="s">
        <v>16</v>
      </c>
      <c r="C13" s="26">
        <v>88582.04</v>
      </c>
      <c r="D13" s="26">
        <v>69246.75</v>
      </c>
      <c r="E13" s="26">
        <v>19335.29</v>
      </c>
      <c r="F13" s="25"/>
      <c r="G13" s="31"/>
      <c r="H13" s="26"/>
      <c r="I13" s="26"/>
    </row>
    <row r="14" spans="1:9" s="3" customFormat="1" ht="15.95" customHeight="1" x14ac:dyDescent="0.3">
      <c r="A14" s="19"/>
      <c r="B14" s="11" t="s">
        <v>15</v>
      </c>
      <c r="C14" s="26">
        <v>114861.85</v>
      </c>
      <c r="D14" s="26">
        <v>46443.58</v>
      </c>
      <c r="E14" s="26">
        <v>68418.28</v>
      </c>
      <c r="F14" s="28"/>
      <c r="G14" s="31"/>
      <c r="H14" s="26"/>
      <c r="I14" s="26"/>
    </row>
    <row r="15" spans="1:9" s="3" customFormat="1" ht="15.95" customHeight="1" x14ac:dyDescent="0.3">
      <c r="A15" s="19"/>
      <c r="B15" s="11" t="s">
        <v>14</v>
      </c>
      <c r="C15" s="26">
        <v>2022.09</v>
      </c>
      <c r="D15" s="26" t="s">
        <v>1</v>
      </c>
      <c r="E15" s="26">
        <v>2022.09</v>
      </c>
      <c r="F15" s="25"/>
      <c r="G15" s="31"/>
      <c r="H15" s="26"/>
      <c r="I15" s="26"/>
    </row>
    <row r="16" spans="1:9" s="3" customFormat="1" ht="15.95" customHeight="1" x14ac:dyDescent="0.3">
      <c r="A16" s="19"/>
      <c r="B16" s="11" t="s">
        <v>13</v>
      </c>
      <c r="C16" s="26">
        <v>16605.43</v>
      </c>
      <c r="D16" s="26">
        <v>3464.51</v>
      </c>
      <c r="E16" s="26">
        <v>13140.93</v>
      </c>
      <c r="F16" s="25"/>
      <c r="G16" s="31"/>
      <c r="H16" s="26"/>
      <c r="I16" s="26"/>
    </row>
    <row r="17" spans="1:10" s="3" customFormat="1" ht="15.95" customHeight="1" x14ac:dyDescent="0.3">
      <c r="A17" s="19"/>
      <c r="B17" s="11" t="s">
        <v>12</v>
      </c>
      <c r="C17" s="26">
        <v>16059.78</v>
      </c>
      <c r="D17" s="26">
        <v>6700.93</v>
      </c>
      <c r="E17" s="26">
        <v>9358.85</v>
      </c>
      <c r="F17" s="25"/>
      <c r="G17" s="31"/>
      <c r="H17" s="26"/>
      <c r="I17" s="26"/>
    </row>
    <row r="18" spans="1:10" s="3" customFormat="1" ht="15.95" customHeight="1" x14ac:dyDescent="0.3">
      <c r="A18" s="19"/>
      <c r="B18" s="3" t="s">
        <v>11</v>
      </c>
      <c r="C18" s="26">
        <v>4238.7</v>
      </c>
      <c r="D18" s="26">
        <v>1238.8599999999999</v>
      </c>
      <c r="E18" s="26">
        <v>2999.84</v>
      </c>
      <c r="F18" s="25"/>
      <c r="G18" s="31"/>
      <c r="H18" s="26"/>
      <c r="I18" s="26"/>
    </row>
    <row r="19" spans="1:10" s="3" customFormat="1" ht="15.95" customHeight="1" x14ac:dyDescent="0.3">
      <c r="A19" s="19"/>
      <c r="B19" s="3" t="s">
        <v>10</v>
      </c>
      <c r="C19" s="26">
        <v>24100.03</v>
      </c>
      <c r="D19" s="26">
        <v>18460.87</v>
      </c>
      <c r="E19" s="26">
        <v>5639.17</v>
      </c>
      <c r="F19" s="25"/>
      <c r="G19" s="31"/>
      <c r="H19" s="26"/>
      <c r="I19" s="26"/>
    </row>
    <row r="20" spans="1:10" s="3" customFormat="1" ht="15.95" customHeight="1" x14ac:dyDescent="0.3">
      <c r="A20" s="19"/>
      <c r="B20" s="3" t="s">
        <v>9</v>
      </c>
      <c r="C20" s="26">
        <v>20144.18</v>
      </c>
      <c r="D20" s="26">
        <v>8041.81</v>
      </c>
      <c r="E20" s="26">
        <v>12102.38</v>
      </c>
      <c r="F20" s="25"/>
      <c r="G20" s="31"/>
      <c r="H20" s="26"/>
      <c r="I20" s="26"/>
    </row>
    <row r="21" spans="1:10" s="3" customFormat="1" ht="15.95" customHeight="1" x14ac:dyDescent="0.3">
      <c r="A21" s="19"/>
      <c r="B21" s="3" t="s">
        <v>8</v>
      </c>
      <c r="C21" s="26">
        <v>15078.95</v>
      </c>
      <c r="D21" s="26">
        <v>6600.39</v>
      </c>
      <c r="E21" s="26">
        <v>8478.57</v>
      </c>
      <c r="F21" s="25"/>
      <c r="G21" s="31"/>
      <c r="H21" s="26"/>
      <c r="I21" s="26"/>
    </row>
    <row r="22" spans="1:10" s="3" customFormat="1" ht="15.95" customHeight="1" x14ac:dyDescent="0.3">
      <c r="A22" s="19"/>
      <c r="B22" s="3" t="s">
        <v>7</v>
      </c>
      <c r="C22" s="26">
        <v>20871.419999999998</v>
      </c>
      <c r="D22" s="26">
        <v>4065.86</v>
      </c>
      <c r="E22" s="26">
        <v>16805.560000000001</v>
      </c>
      <c r="F22" s="25"/>
      <c r="G22" s="31"/>
      <c r="H22" s="26"/>
      <c r="I22" s="26"/>
    </row>
    <row r="23" spans="1:10" s="3" customFormat="1" ht="15.95" customHeight="1" x14ac:dyDescent="0.3">
      <c r="A23" s="19"/>
      <c r="B23" s="3" t="s">
        <v>6</v>
      </c>
      <c r="C23" s="26">
        <v>21134.09</v>
      </c>
      <c r="D23" s="26">
        <v>12772.74</v>
      </c>
      <c r="E23" s="26">
        <v>8361.35</v>
      </c>
      <c r="F23" s="25"/>
      <c r="G23" s="31"/>
      <c r="H23" s="26"/>
      <c r="I23" s="26"/>
    </row>
    <row r="24" spans="1:10" s="3" customFormat="1" ht="15.95" customHeight="1" x14ac:dyDescent="0.3">
      <c r="A24" s="19"/>
      <c r="B24" s="3" t="s">
        <v>5</v>
      </c>
      <c r="C24" s="26">
        <v>31114.94</v>
      </c>
      <c r="D24" s="26">
        <v>12218.12</v>
      </c>
      <c r="E24" s="26">
        <v>18896.82</v>
      </c>
      <c r="F24" s="25"/>
      <c r="G24" s="31"/>
      <c r="H24" s="26"/>
      <c r="I24" s="26"/>
    </row>
    <row r="25" spans="1:10" s="3" customFormat="1" ht="15.95" customHeight="1" x14ac:dyDescent="0.3">
      <c r="A25" s="19"/>
      <c r="B25" s="3" t="s">
        <v>4</v>
      </c>
      <c r="C25" s="26">
        <v>5441.35</v>
      </c>
      <c r="D25" s="26">
        <v>2068.9699999999998</v>
      </c>
      <c r="E25" s="26">
        <v>3372.37</v>
      </c>
      <c r="F25" s="25"/>
    </row>
    <row r="26" spans="1:10" s="3" customFormat="1" ht="15.95" customHeight="1" x14ac:dyDescent="0.3">
      <c r="A26" s="27"/>
      <c r="B26" s="3" t="s">
        <v>3</v>
      </c>
      <c r="C26" s="26" t="s">
        <v>1</v>
      </c>
      <c r="D26" s="26" t="s">
        <v>1</v>
      </c>
      <c r="E26" s="26" t="s">
        <v>1</v>
      </c>
      <c r="F26" s="25"/>
      <c r="G26" s="22"/>
      <c r="H26" s="21"/>
      <c r="I26" s="21"/>
    </row>
    <row r="27" spans="1:10" s="3" customFormat="1" ht="15.95" customHeight="1" x14ac:dyDescent="0.3">
      <c r="B27" s="11" t="s">
        <v>2</v>
      </c>
      <c r="C27" s="26">
        <v>3524.59</v>
      </c>
      <c r="D27" s="26">
        <v>1614.76</v>
      </c>
      <c r="E27" s="26">
        <v>1909.83</v>
      </c>
      <c r="F27" s="25"/>
      <c r="G27" s="18"/>
      <c r="H27" s="19"/>
      <c r="I27" s="19"/>
    </row>
    <row r="28" spans="1:10" s="3" customFormat="1" ht="12.75" customHeight="1" x14ac:dyDescent="0.25">
      <c r="C28" s="43" t="s">
        <v>25</v>
      </c>
      <c r="D28" s="43"/>
      <c r="E28" s="43"/>
      <c r="F28" s="10"/>
      <c r="G28" s="18"/>
      <c r="H28" s="18"/>
      <c r="I28" s="18"/>
    </row>
    <row r="29" spans="1:10" s="21" customFormat="1" ht="15.6" customHeight="1" x14ac:dyDescent="0.5">
      <c r="A29" s="22"/>
      <c r="B29" s="24" t="s">
        <v>24</v>
      </c>
      <c r="C29" s="23">
        <f>SUM(C30:C51)</f>
        <v>100.00000096273877</v>
      </c>
      <c r="D29" s="23">
        <f>SUM(D30:D51)</f>
        <v>100.00000343399979</v>
      </c>
      <c r="E29" s="23">
        <f>SUM(E30:E51)</f>
        <v>100.00000219157846</v>
      </c>
      <c r="F29" s="20"/>
      <c r="G29" s="18"/>
      <c r="H29" s="18"/>
      <c r="I29" s="18"/>
    </row>
    <row r="30" spans="1:10" s="18" customFormat="1" ht="15.6" customHeight="1" x14ac:dyDescent="0.5">
      <c r="A30" s="19"/>
      <c r="B30" s="17" t="s">
        <v>23</v>
      </c>
      <c r="C30" s="7">
        <f>C6*100/$C$5</f>
        <v>4.2214593801011615</v>
      </c>
      <c r="D30" s="8">
        <f>D6*100/$D$5</f>
        <v>5.3768521149025945</v>
      </c>
      <c r="E30" s="7">
        <f>E6*100/$E$5</f>
        <v>2.7467162319893617</v>
      </c>
      <c r="F30" s="20"/>
      <c r="J30" s="19"/>
    </row>
    <row r="31" spans="1:10" s="18" customFormat="1" ht="15.6" customHeight="1" x14ac:dyDescent="0.5">
      <c r="B31" s="15" t="s">
        <v>22</v>
      </c>
      <c r="C31" s="7" t="s">
        <v>1</v>
      </c>
      <c r="D31" s="8" t="s">
        <v>1</v>
      </c>
      <c r="E31" s="7" t="s">
        <v>1</v>
      </c>
      <c r="F31" s="16"/>
    </row>
    <row r="32" spans="1:10" s="18" customFormat="1" ht="15.6" customHeight="1" x14ac:dyDescent="0.25">
      <c r="B32" s="15" t="s">
        <v>21</v>
      </c>
      <c r="C32" s="7">
        <f>C8*100/$C$5</f>
        <v>32.711434886582396</v>
      </c>
      <c r="D32" s="8">
        <f>D8*100/$D$5</f>
        <v>34.190804222487337</v>
      </c>
      <c r="E32" s="7">
        <f>E8*100/$E$5</f>
        <v>30.823165852104442</v>
      </c>
      <c r="F32" s="16"/>
      <c r="G32" s="3"/>
      <c r="H32" s="3"/>
      <c r="I32" s="3"/>
    </row>
    <row r="33" spans="1:9" s="18" customFormat="1" ht="15.6" customHeight="1" x14ac:dyDescent="0.25">
      <c r="B33" s="17" t="s">
        <v>20</v>
      </c>
      <c r="C33" s="7">
        <f>C9*100/$C$5</f>
        <v>0.19389366559759338</v>
      </c>
      <c r="D33" s="8">
        <f>D9*100/$D$5</f>
        <v>0.13005930757996043</v>
      </c>
      <c r="E33" s="7">
        <f>E9*100/$E$5</f>
        <v>0.27537183251440256</v>
      </c>
      <c r="F33" s="16"/>
      <c r="G33" s="3"/>
      <c r="H33" s="3"/>
      <c r="I33" s="3"/>
    </row>
    <row r="34" spans="1:9" s="18" customFormat="1" ht="15.6" customHeight="1" x14ac:dyDescent="0.25">
      <c r="B34" s="17" t="s">
        <v>19</v>
      </c>
      <c r="C34" s="7">
        <f>C10*100/$C$5</f>
        <v>1.2018012650098799</v>
      </c>
      <c r="D34" s="8">
        <f>D10*100/$D$5</f>
        <v>1.3220504234104558</v>
      </c>
      <c r="E34" s="7">
        <f>E10*100/$E$5</f>
        <v>1.0483152536512081</v>
      </c>
      <c r="F34" s="16"/>
      <c r="G34" s="3"/>
      <c r="H34" s="3"/>
      <c r="I34" s="3"/>
    </row>
    <row r="35" spans="1:9" s="3" customFormat="1" ht="15.6" customHeight="1" x14ac:dyDescent="0.25">
      <c r="B35" s="17" t="s">
        <v>18</v>
      </c>
      <c r="C35" s="7">
        <f t="shared" ref="C31:C51" si="0">C11*100/$C$5</f>
        <v>4.132465732396069</v>
      </c>
      <c r="D35" s="8">
        <f>D11*100/$D$5</f>
        <v>6.290675512741668</v>
      </c>
      <c r="E35" s="7">
        <f>E11*100/$E$5</f>
        <v>1.3777270276390696</v>
      </c>
      <c r="F35" s="16"/>
      <c r="G35" s="13"/>
      <c r="H35" s="11"/>
      <c r="I35" s="11"/>
    </row>
    <row r="36" spans="1:9" s="3" customFormat="1" ht="15.6" customHeight="1" x14ac:dyDescent="0.25">
      <c r="B36" s="15" t="s">
        <v>17</v>
      </c>
      <c r="C36" s="7">
        <f>C12*100/$C$5</f>
        <v>20.591010898347445</v>
      </c>
      <c r="D36" s="8">
        <f>D12*100/$D$5</f>
        <v>19.562083642550707</v>
      </c>
      <c r="E36" s="7">
        <f>E12*100/$E$5</f>
        <v>21.90433133264867</v>
      </c>
      <c r="F36" s="10"/>
    </row>
    <row r="37" spans="1:9" s="3" customFormat="1" ht="15.6" customHeight="1" x14ac:dyDescent="0.25">
      <c r="B37" s="14" t="s">
        <v>16</v>
      </c>
      <c r="C37" s="7">
        <f>C13*100/$C$5</f>
        <v>8.5281365463970058</v>
      </c>
      <c r="D37" s="8">
        <f>D13*100/$D$5</f>
        <v>11.88966620526301</v>
      </c>
      <c r="E37" s="7">
        <f>E13*100/$E$5</f>
        <v>4.2374804930341448</v>
      </c>
      <c r="F37" s="10"/>
    </row>
    <row r="38" spans="1:9" s="11" customFormat="1" ht="15.6" customHeight="1" x14ac:dyDescent="0.25">
      <c r="B38" s="11" t="s">
        <v>15</v>
      </c>
      <c r="C38" s="7">
        <f>C14*100/$C$5</f>
        <v>11.058195778419314</v>
      </c>
      <c r="D38" s="8">
        <f>D14*100/$D$5</f>
        <v>7.9743621697397939</v>
      </c>
      <c r="E38" s="7">
        <f>E14*100/$E$5</f>
        <v>14.994402818212096</v>
      </c>
      <c r="F38" s="10"/>
      <c r="G38" s="3"/>
      <c r="H38" s="3"/>
      <c r="I38" s="3"/>
    </row>
    <row r="39" spans="1:9" s="3" customFormat="1" ht="15.6" customHeight="1" x14ac:dyDescent="0.25">
      <c r="B39" s="11" t="s">
        <v>14</v>
      </c>
      <c r="C39" s="7">
        <f>C15*100/$C$5</f>
        <v>0.19467444675132703</v>
      </c>
      <c r="D39" s="8" t="s">
        <v>1</v>
      </c>
      <c r="E39" s="7">
        <f>E15*100/$E$5</f>
        <v>0.44315688723362379</v>
      </c>
      <c r="F39" s="12"/>
    </row>
    <row r="40" spans="1:9" s="3" customFormat="1" ht="15.6" customHeight="1" x14ac:dyDescent="0.25">
      <c r="B40" s="11" t="s">
        <v>13</v>
      </c>
      <c r="C40" s="7">
        <f>C16*100/$C$5</f>
        <v>1.5986691484147038</v>
      </c>
      <c r="D40" s="8">
        <f>D16*100/$D$5</f>
        <v>0.59485632848900127</v>
      </c>
      <c r="E40" s="7">
        <f>E16*100/$E$5</f>
        <v>2.8799379029395049</v>
      </c>
      <c r="F40" s="10"/>
    </row>
    <row r="41" spans="1:9" s="3" customFormat="1" ht="15.6" customHeight="1" x14ac:dyDescent="0.25">
      <c r="B41" s="11" t="s">
        <v>12</v>
      </c>
      <c r="C41" s="7">
        <f>C17*100/$C$5</f>
        <v>1.5461373066718231</v>
      </c>
      <c r="D41" s="8">
        <f>D17*100/$D$5</f>
        <v>1.1505496065134184</v>
      </c>
      <c r="E41" s="7">
        <f>E17*100/$E$5</f>
        <v>2.0510653997034751</v>
      </c>
      <c r="F41" s="10"/>
    </row>
    <row r="42" spans="1:9" s="3" customFormat="1" ht="15.6" customHeight="1" x14ac:dyDescent="0.25">
      <c r="B42" s="3" t="s">
        <v>11</v>
      </c>
      <c r="C42" s="7">
        <f>C18*100/$C$5</f>
        <v>0.40807608832685482</v>
      </c>
      <c r="D42" s="8">
        <f>D18*100/$D$5</f>
        <v>0.21271224822900903</v>
      </c>
      <c r="E42" s="7">
        <f>E18*100/$E$5</f>
        <v>0.65743847039395575</v>
      </c>
      <c r="F42" s="10"/>
      <c r="G42" s="6"/>
    </row>
    <row r="43" spans="1:9" s="3" customFormat="1" ht="15.6" customHeight="1" x14ac:dyDescent="0.25">
      <c r="B43" s="3" t="s">
        <v>10</v>
      </c>
      <c r="C43" s="7">
        <f>C19*100/$C$5</f>
        <v>2.3202033573878431</v>
      </c>
      <c r="D43" s="8">
        <f>D19*100/$D$5</f>
        <v>3.1697311737916039</v>
      </c>
      <c r="E43" s="7">
        <f>E19*100/$E$5</f>
        <v>1.2358683460089483</v>
      </c>
      <c r="F43" s="10"/>
    </row>
    <row r="44" spans="1:9" s="3" customFormat="1" ht="15.6" customHeight="1" x14ac:dyDescent="0.25">
      <c r="B44" s="3" t="s">
        <v>9</v>
      </c>
      <c r="C44" s="7">
        <f>C20*100/$C$5</f>
        <v>1.9393583355632771</v>
      </c>
      <c r="D44" s="8">
        <f>D20*100/$D$5</f>
        <v>1.3807786876083878</v>
      </c>
      <c r="E44" s="7">
        <f>E20*100/$E$5</f>
        <v>2.6523315227900159</v>
      </c>
      <c r="F44" s="10"/>
    </row>
    <row r="45" spans="1:9" s="3" customFormat="1" ht="15.6" customHeight="1" x14ac:dyDescent="0.25">
      <c r="A45" s="6"/>
      <c r="B45" s="3" t="s">
        <v>8</v>
      </c>
      <c r="C45" s="7">
        <f>C21*100/$C$5</f>
        <v>1.4517089985316789</v>
      </c>
      <c r="D45" s="8">
        <f>D21*100/$D$5</f>
        <v>1.1332868896310069</v>
      </c>
      <c r="E45" s="7">
        <f>E21*100/$E$5</f>
        <v>1.8581451317163853</v>
      </c>
      <c r="F45" s="10"/>
      <c r="G45" s="6"/>
      <c r="H45" s="9"/>
    </row>
    <row r="46" spans="1:9" s="3" customFormat="1" ht="15.6" customHeight="1" x14ac:dyDescent="0.25">
      <c r="B46" s="3" t="s">
        <v>7</v>
      </c>
      <c r="C46" s="7">
        <f>C22*100/$C$5</f>
        <v>2.0093725508827904</v>
      </c>
      <c r="D46" s="8">
        <f>D22*100/$D$5</f>
        <v>0.69810811680448059</v>
      </c>
      <c r="E46" s="7">
        <f>E22*100/$E$5</f>
        <v>3.6830703172548698</v>
      </c>
      <c r="F46" s="4"/>
    </row>
    <row r="47" spans="1:9" s="3" customFormat="1" ht="15.6" customHeight="1" x14ac:dyDescent="0.25">
      <c r="B47" s="3" t="s">
        <v>6</v>
      </c>
      <c r="C47" s="7">
        <f>C23*100/$C$5</f>
        <v>2.0346608105191919</v>
      </c>
      <c r="D47" s="8">
        <f>D23*100/$D$5</f>
        <v>2.1930793160200452</v>
      </c>
      <c r="E47" s="7">
        <f>E23*100/$E$5</f>
        <v>1.8324554491001193</v>
      </c>
      <c r="F47" s="4"/>
      <c r="G47" s="6"/>
    </row>
    <row r="48" spans="1:9" s="3" customFormat="1" ht="15.6" customHeight="1" x14ac:dyDescent="0.25">
      <c r="A48" s="6"/>
      <c r="B48" s="3" t="s">
        <v>5</v>
      </c>
      <c r="C48" s="7">
        <f>C24*100/$C$5</f>
        <v>2.9955559496366311</v>
      </c>
      <c r="D48" s="8">
        <f>D24*100/$D$5</f>
        <v>2.0978510681851219</v>
      </c>
      <c r="E48" s="7">
        <f>E24*100/$E$5</f>
        <v>4.1413863526421109</v>
      </c>
      <c r="F48" s="10"/>
    </row>
    <row r="49" spans="1:9" s="3" customFormat="1" ht="15.6" customHeight="1" x14ac:dyDescent="0.25">
      <c r="B49" s="3" t="s">
        <v>4</v>
      </c>
      <c r="C49" s="7">
        <f>C25*100/$C$5</f>
        <v>0.52385986817121555</v>
      </c>
      <c r="D49" s="8">
        <f>D25*100/$D$5</f>
        <v>0.35524212600162475</v>
      </c>
      <c r="E49" s="7">
        <f>E25*100/$E$5</f>
        <v>0.73908134247241997</v>
      </c>
      <c r="F49" s="4"/>
      <c r="G49" s="1"/>
      <c r="H49" s="1"/>
      <c r="I49" s="1"/>
    </row>
    <row r="50" spans="1:9" s="3" customFormat="1" ht="15.6" customHeight="1" x14ac:dyDescent="0.25">
      <c r="A50" s="6"/>
      <c r="B50" s="3" t="s">
        <v>3</v>
      </c>
      <c r="C50" s="7" t="s">
        <v>1</v>
      </c>
      <c r="D50" s="8" t="s">
        <v>1</v>
      </c>
      <c r="E50" s="7" t="s">
        <v>1</v>
      </c>
      <c r="F50" s="6"/>
      <c r="G50" s="1"/>
      <c r="H50" s="1"/>
      <c r="I50" s="1"/>
    </row>
    <row r="51" spans="1:9" s="3" customFormat="1" ht="15.6" customHeight="1" x14ac:dyDescent="0.25">
      <c r="B51" s="5" t="s">
        <v>2</v>
      </c>
      <c r="C51" s="46">
        <f>C27*100/$C$5</f>
        <v>0.33932594903058705</v>
      </c>
      <c r="D51" s="41">
        <f>D27*100/$D$5</f>
        <v>0.2772542740505583</v>
      </c>
      <c r="E51" s="46">
        <f>E27*100/$E$5</f>
        <v>0.41855422752963106</v>
      </c>
      <c r="F51" s="4"/>
      <c r="G51" s="1"/>
      <c r="H51" s="1"/>
      <c r="I51" s="1"/>
    </row>
    <row r="52" spans="1:9" ht="6.75" customHeight="1" x14ac:dyDescent="0.25"/>
    <row r="53" spans="1:9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2017-07-12T03:28:05Z</cp:lastPrinted>
  <dcterms:created xsi:type="dcterms:W3CDTF">2014-10-17T09:27:48Z</dcterms:created>
  <dcterms:modified xsi:type="dcterms:W3CDTF">2022-03-02T04:37:14Z</dcterms:modified>
</cp:coreProperties>
</file>