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ch\Desktop\มะหมี่\สรง ไตรมาส 4-64\ตารางอัพ 2564\"/>
    </mc:Choice>
  </mc:AlternateContent>
  <bookViews>
    <workbookView xWindow="0" yWindow="0" windowWidth="15360" windowHeight="73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C48" i="1"/>
  <c r="B48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C42" i="1"/>
  <c r="B42" i="1"/>
  <c r="D41" i="1"/>
  <c r="C41" i="1"/>
  <c r="B41" i="1"/>
  <c r="D40" i="1"/>
  <c r="C40" i="1"/>
  <c r="B40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C34" i="1"/>
  <c r="B34" i="1"/>
  <c r="D33" i="1"/>
  <c r="C33" i="1"/>
  <c r="B33" i="1"/>
  <c r="D32" i="1"/>
  <c r="C32" i="1"/>
  <c r="B32" i="1"/>
  <c r="C30" i="1"/>
  <c r="B30" i="1"/>
</calcChain>
</file>

<file path=xl/sharedStrings.xml><?xml version="1.0" encoding="utf-8"?>
<sst xmlns="http://schemas.openxmlformats.org/spreadsheetml/2006/main" count="74" uniqueCount="35">
  <si>
    <t>ตารางที่ 4   จำนวนและร้อยละของผู้มีงานทำ  จำแนกตามอุตสาหกรรม และเพศ ไตรมาสที่ 4/2564</t>
  </si>
  <si>
    <t>อุตสาหกรรม</t>
  </si>
  <si>
    <t xml:space="preserve">         จำนวน (คน)</t>
  </si>
  <si>
    <t>รวม</t>
  </si>
  <si>
    <t>ชาย</t>
  </si>
  <si>
    <t>หญิง</t>
  </si>
  <si>
    <t>ยอดรวม</t>
  </si>
  <si>
    <t xml:space="preserve">1. เกษตรกรรม การป่าไม้ และการประมง </t>
  </si>
  <si>
    <t>2. การทำเหมืองแร่ 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</si>
  <si>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</si>
  <si>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</si>
  <si>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</si>
  <si>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</si>
  <si>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</si>
  <si>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 xml:space="preserve">7. การขายส่ง และการขายปลีก การซ่อมแซมยานยนต์ และรถจักรยานยนต์ 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</si>
  <si>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</si>
  <si>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</si>
  <si>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</si>
  <si>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</si>
  <si>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</si>
  <si>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</si>
  <si>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</si>
  <si>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 การป้องกันประเทศ และการประกันสังคมภาคบังคับ</t>
  </si>
  <si>
    <t>16. การศึกษา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</si>
  <si>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</si>
  <si>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</si>
  <si>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</si>
  <si>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 กิจกรรมการผลิตสินค้า</t>
  </si>
  <si>
    <t xml:space="preserve">         และบริการที่ทำขึ้นเองเพื่อใช้ในครัวเรือน</t>
  </si>
  <si>
    <t>21. กิจกรรมขององค์การระหว่างประเทศ</t>
  </si>
  <si>
    <t xml:space="preserve">            ร้อยละ</t>
  </si>
  <si>
    <t>..</t>
  </si>
  <si>
    <t>หมายเหตุ :  .. จำนวนเล็กน้อย</t>
  </si>
  <si>
    <t>หมายเหตุ : ..จำนวนเล็กน้อย</t>
  </si>
  <si>
    <t>ที่มา : การสำรวจภาวะการทำงานของประชากร จังหวัดสระแก้ว ไตรมาสที่ 4/2564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</si>
</sst>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2" xfId="0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187" fontId="7" fillId="0" borderId="0" xfId="1" applyNumberFormat="1" applyFont="1" applyAlignment="1">
      <alignment horizontal="right" vertical="center"/>
    </xf>
    <xf numFmtId="0" fontId="8" fillId="0" borderId="0" xfId="0" quotePrefix="1" applyFont="1" applyAlignment="1" applyProtection="1">
      <alignment horizontal="left" vertical="center"/>
    </xf>
    <xf numFmtId="187" fontId="9" fillId="0" borderId="0" xfId="1" applyNumberFormat="1" applyFont="1" applyFill="1" applyAlignment="1">
      <alignment horizontal="right" vertical="center"/>
    </xf>
    <xf numFmtId="187" fontId="9" fillId="0" borderId="0" xfId="1" applyNumberFormat="1" applyFont="1" applyAlignment="1">
      <alignment horizontal="right" vertical="center"/>
    </xf>
    <xf numFmtId="187" fontId="9" fillId="0" borderId="0" xfId="1" applyNumberFormat="1" applyFont="1" applyAlignment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188" fontId="7" fillId="0" borderId="0" xfId="1" applyNumberFormat="1" applyFont="1" applyAlignment="1">
      <alignment horizontal="right" vertical="center"/>
    </xf>
    <xf numFmtId="188" fontId="9" fillId="0" borderId="0" xfId="1" applyNumberFormat="1" applyFont="1" applyAlignment="1">
      <alignment horizontal="right" vertical="center"/>
    </xf>
    <xf numFmtId="0" fontId="10" fillId="0" borderId="1" xfId="0" applyFont="1" applyBorder="1"/>
    <xf numFmtId="189" fontId="3" fillId="0" borderId="1" xfId="0" applyNumberFormat="1" applyFont="1" applyBorder="1"/>
    <xf numFmtId="0" fontId="11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C47" sqref="C47"/>
    </sheetView>
  </sheetViews>
  <sheetFormatPr defaultRowHeight="14.25" x14ac:dyDescent="0.2"/>
  <cols>
    <col min="1" max="1" width="47.125" customWidth="1"/>
    <col min="2" max="2" width="12.5" customWidth="1"/>
    <col min="3" max="3" width="12.625" customWidth="1"/>
    <col min="4" max="4" width="12.5" customWidth="1"/>
  </cols>
  <sheetData>
    <row r="1" spans="1:4" ht="21" x14ac:dyDescent="0.35">
      <c r="A1" s="1" t="s">
        <v>0</v>
      </c>
      <c r="B1" s="2"/>
      <c r="C1" s="2"/>
      <c r="D1" s="2"/>
    </row>
    <row r="2" spans="1:4" ht="5.25" customHeight="1" x14ac:dyDescent="0.3">
      <c r="A2" s="3"/>
      <c r="B2" s="4"/>
      <c r="C2" s="4"/>
      <c r="D2" s="4"/>
    </row>
    <row r="3" spans="1:4" ht="15" customHeight="1" x14ac:dyDescent="0.2">
      <c r="A3" s="25" t="s">
        <v>1</v>
      </c>
      <c r="B3" s="25" t="s">
        <v>2</v>
      </c>
      <c r="C3" s="27"/>
      <c r="D3" s="27"/>
    </row>
    <row r="4" spans="1:4" ht="14.25" customHeight="1" x14ac:dyDescent="0.2">
      <c r="A4" s="26"/>
      <c r="B4" s="5" t="s">
        <v>3</v>
      </c>
      <c r="C4" s="5" t="s">
        <v>4</v>
      </c>
      <c r="D4" s="5" t="s">
        <v>5</v>
      </c>
    </row>
    <row r="5" spans="1:4" ht="17.25" x14ac:dyDescent="0.2">
      <c r="A5" s="6" t="s">
        <v>6</v>
      </c>
      <c r="B5" s="7">
        <v>338575.22</v>
      </c>
      <c r="C5" s="7">
        <v>190456.03</v>
      </c>
      <c r="D5" s="7">
        <v>148119.19</v>
      </c>
    </row>
    <row r="6" spans="1:4" ht="17.25" x14ac:dyDescent="0.2">
      <c r="A6" s="8" t="s">
        <v>7</v>
      </c>
      <c r="B6" s="9">
        <v>161252.84</v>
      </c>
      <c r="C6" s="10">
        <v>101044.24</v>
      </c>
      <c r="D6" s="11">
        <v>60208.6</v>
      </c>
    </row>
    <row r="7" spans="1:4" ht="17.25" x14ac:dyDescent="0.2">
      <c r="A7" s="12" t="s">
        <v>8</v>
      </c>
      <c r="B7" s="10" t="s">
        <v>9</v>
      </c>
      <c r="C7" s="10" t="s">
        <v>9</v>
      </c>
      <c r="D7" s="10" t="s">
        <v>9</v>
      </c>
    </row>
    <row r="8" spans="1:4" ht="17.25" x14ac:dyDescent="0.2">
      <c r="A8" s="12" t="s">
        <v>10</v>
      </c>
      <c r="B8" s="10">
        <v>34129.800000000003</v>
      </c>
      <c r="C8" s="9">
        <v>14234.43</v>
      </c>
      <c r="D8" s="9">
        <v>19895.38</v>
      </c>
    </row>
    <row r="9" spans="1:4" ht="17.25" x14ac:dyDescent="0.2">
      <c r="A9" s="8" t="s">
        <v>11</v>
      </c>
      <c r="B9" s="10">
        <v>2350.1799999999998</v>
      </c>
      <c r="C9" s="9">
        <v>571.49</v>
      </c>
      <c r="D9" s="9">
        <v>1778.69</v>
      </c>
    </row>
    <row r="10" spans="1:4" ht="17.25" x14ac:dyDescent="0.2">
      <c r="A10" s="8" t="s">
        <v>12</v>
      </c>
      <c r="B10" s="10">
        <v>530.41</v>
      </c>
      <c r="C10" s="9">
        <v>530.41</v>
      </c>
      <c r="D10" s="9" t="s">
        <v>9</v>
      </c>
    </row>
    <row r="11" spans="1:4" ht="17.25" x14ac:dyDescent="0.2">
      <c r="A11" s="8" t="s">
        <v>13</v>
      </c>
      <c r="B11" s="10">
        <v>12523.9</v>
      </c>
      <c r="C11" s="9">
        <v>12290.39</v>
      </c>
      <c r="D11" s="9">
        <v>233.51</v>
      </c>
    </row>
    <row r="12" spans="1:4" ht="17.25" x14ac:dyDescent="0.2">
      <c r="A12" s="12" t="s">
        <v>14</v>
      </c>
      <c r="B12" s="10">
        <v>51856.06</v>
      </c>
      <c r="C12" s="9">
        <v>27073.5</v>
      </c>
      <c r="D12" s="9">
        <v>24782.560000000001</v>
      </c>
    </row>
    <row r="13" spans="1:4" ht="17.25" x14ac:dyDescent="0.2">
      <c r="A13" s="13" t="s">
        <v>15</v>
      </c>
      <c r="B13" s="10">
        <v>5804.04</v>
      </c>
      <c r="C13" s="9">
        <v>4940.01</v>
      </c>
      <c r="D13" s="9">
        <v>864.03</v>
      </c>
    </row>
    <row r="14" spans="1:4" ht="17.25" x14ac:dyDescent="0.2">
      <c r="A14" s="14" t="s">
        <v>16</v>
      </c>
      <c r="B14" s="9">
        <v>19330.32</v>
      </c>
      <c r="C14" s="9">
        <v>6078.82</v>
      </c>
      <c r="D14" s="9">
        <v>13251.5</v>
      </c>
    </row>
    <row r="15" spans="1:4" ht="17.25" x14ac:dyDescent="0.2">
      <c r="A15" s="14" t="s">
        <v>17</v>
      </c>
      <c r="B15" s="10">
        <v>247.06</v>
      </c>
      <c r="C15" s="9">
        <v>247.06</v>
      </c>
      <c r="D15" s="9" t="s">
        <v>9</v>
      </c>
    </row>
    <row r="16" spans="1:4" ht="17.25" x14ac:dyDescent="0.2">
      <c r="A16" s="14" t="s">
        <v>18</v>
      </c>
      <c r="B16" s="10">
        <v>1427.13</v>
      </c>
      <c r="C16" s="9">
        <v>633.79</v>
      </c>
      <c r="D16" s="9">
        <v>793.35</v>
      </c>
    </row>
    <row r="17" spans="1:4" ht="17.25" x14ac:dyDescent="0.2">
      <c r="A17" s="14" t="s">
        <v>19</v>
      </c>
      <c r="B17" s="10">
        <v>769.39</v>
      </c>
      <c r="C17" s="9">
        <v>630.14</v>
      </c>
      <c r="D17" s="9">
        <v>139.25</v>
      </c>
    </row>
    <row r="18" spans="1:4" ht="17.25" x14ac:dyDescent="0.2">
      <c r="A18" s="15" t="s">
        <v>20</v>
      </c>
      <c r="B18" s="10">
        <v>1074.81</v>
      </c>
      <c r="C18" s="9">
        <v>1012.48</v>
      </c>
      <c r="D18" s="9">
        <v>62.34</v>
      </c>
    </row>
    <row r="19" spans="1:4" ht="17.25" x14ac:dyDescent="0.2">
      <c r="A19" s="15" t="s">
        <v>21</v>
      </c>
      <c r="B19" s="10">
        <v>3725.35</v>
      </c>
      <c r="C19" s="9">
        <v>2895.59</v>
      </c>
      <c r="D19" s="9">
        <v>829.76</v>
      </c>
    </row>
    <row r="20" spans="1:4" ht="17.25" x14ac:dyDescent="0.2">
      <c r="A20" s="15" t="s">
        <v>22</v>
      </c>
      <c r="B20" s="10">
        <v>13176.11</v>
      </c>
      <c r="C20" s="9">
        <v>8472.64</v>
      </c>
      <c r="D20" s="9">
        <v>4703.47</v>
      </c>
    </row>
    <row r="21" spans="1:4" ht="17.25" x14ac:dyDescent="0.2">
      <c r="A21" s="15" t="s">
        <v>23</v>
      </c>
      <c r="B21" s="10">
        <v>14238.88</v>
      </c>
      <c r="C21" s="9">
        <v>3721.36</v>
      </c>
      <c r="D21" s="9">
        <v>10517.53</v>
      </c>
    </row>
    <row r="22" spans="1:4" ht="17.25" x14ac:dyDescent="0.2">
      <c r="A22" s="15" t="s">
        <v>24</v>
      </c>
      <c r="B22" s="10">
        <v>9673.4</v>
      </c>
      <c r="C22" s="9">
        <v>3918.4</v>
      </c>
      <c r="D22" s="9">
        <v>5754.99</v>
      </c>
    </row>
    <row r="23" spans="1:4" ht="17.25" x14ac:dyDescent="0.2">
      <c r="A23" s="15" t="s">
        <v>25</v>
      </c>
      <c r="B23" s="10">
        <v>665.28</v>
      </c>
      <c r="C23" s="10">
        <v>596.20000000000005</v>
      </c>
      <c r="D23" s="10">
        <v>69.09</v>
      </c>
    </row>
    <row r="24" spans="1:4" ht="17.25" x14ac:dyDescent="0.2">
      <c r="A24" s="15" t="s">
        <v>26</v>
      </c>
      <c r="B24" s="10">
        <v>4653.91</v>
      </c>
      <c r="C24" s="10">
        <v>1173.71</v>
      </c>
      <c r="D24" s="10">
        <v>3480.21</v>
      </c>
    </row>
    <row r="25" spans="1:4" ht="15.75" x14ac:dyDescent="0.2">
      <c r="A25" s="15" t="s">
        <v>27</v>
      </c>
    </row>
    <row r="26" spans="1:4" ht="17.25" x14ac:dyDescent="0.2">
      <c r="A26" s="15" t="s">
        <v>28</v>
      </c>
      <c r="B26" s="10">
        <v>1146.31</v>
      </c>
      <c r="C26" s="10">
        <v>391.35</v>
      </c>
      <c r="D26" s="10">
        <v>754.96</v>
      </c>
    </row>
    <row r="27" spans="1:4" ht="17.25" x14ac:dyDescent="0.2">
      <c r="A27" s="15" t="s">
        <v>29</v>
      </c>
      <c r="B27" s="10" t="s">
        <v>9</v>
      </c>
      <c r="C27" s="10" t="s">
        <v>9</v>
      </c>
      <c r="D27" s="10" t="s">
        <v>9</v>
      </c>
    </row>
    <row r="28" spans="1:4" ht="18.75" x14ac:dyDescent="0.25">
      <c r="A28" s="16"/>
      <c r="B28" s="28" t="s">
        <v>30</v>
      </c>
      <c r="C28" s="29"/>
      <c r="D28" s="29"/>
    </row>
    <row r="29" spans="1:4" ht="17.25" x14ac:dyDescent="0.2">
      <c r="A29" s="6" t="s">
        <v>6</v>
      </c>
      <c r="B29" s="17">
        <v>100</v>
      </c>
      <c r="C29" s="17">
        <v>100</v>
      </c>
      <c r="D29" s="17">
        <v>100</v>
      </c>
    </row>
    <row r="30" spans="1:4" ht="17.25" x14ac:dyDescent="0.2">
      <c r="A30" s="8" t="s">
        <v>7</v>
      </c>
      <c r="B30" s="18">
        <f>ROUND(B6*100/$B$5,1)</f>
        <v>47.6</v>
      </c>
      <c r="C30" s="18">
        <f>ROUND(C6*100/$C$5,1)</f>
        <v>53.1</v>
      </c>
      <c r="D30" s="18">
        <v>40.700000000000003</v>
      </c>
    </row>
    <row r="31" spans="1:4" ht="17.25" x14ac:dyDescent="0.2">
      <c r="A31" s="12" t="s">
        <v>8</v>
      </c>
      <c r="B31" s="18" t="s">
        <v>9</v>
      </c>
      <c r="C31" s="18" t="s">
        <v>9</v>
      </c>
      <c r="D31" s="18" t="s">
        <v>9</v>
      </c>
    </row>
    <row r="32" spans="1:4" ht="17.25" x14ac:dyDescent="0.2">
      <c r="A32" s="12" t="s">
        <v>10</v>
      </c>
      <c r="B32" s="18">
        <f t="shared" ref="B32:B50" si="0">ROUND(B8*100/$B$5,1)</f>
        <v>10.1</v>
      </c>
      <c r="C32" s="18">
        <f t="shared" ref="C32:C50" si="1">ROUND(C8*100/$C$5,1)</f>
        <v>7.5</v>
      </c>
      <c r="D32" s="18">
        <f t="shared" ref="D32:D46" si="2">ROUND(D8*100/$D$5,1)</f>
        <v>13.4</v>
      </c>
    </row>
    <row r="33" spans="1:4" ht="17.25" x14ac:dyDescent="0.2">
      <c r="A33" s="8" t="s">
        <v>11</v>
      </c>
      <c r="B33" s="18">
        <f t="shared" si="0"/>
        <v>0.7</v>
      </c>
      <c r="C33" s="18">
        <f t="shared" si="1"/>
        <v>0.3</v>
      </c>
      <c r="D33" s="18">
        <f>ROUND(D9*100/$D$5,1)</f>
        <v>1.2</v>
      </c>
    </row>
    <row r="34" spans="1:4" ht="17.25" x14ac:dyDescent="0.2">
      <c r="A34" s="8" t="s">
        <v>12</v>
      </c>
      <c r="B34" s="18">
        <f t="shared" si="0"/>
        <v>0.2</v>
      </c>
      <c r="C34" s="18">
        <f t="shared" si="1"/>
        <v>0.3</v>
      </c>
      <c r="D34" s="18" t="s">
        <v>9</v>
      </c>
    </row>
    <row r="35" spans="1:4" ht="17.25" x14ac:dyDescent="0.2">
      <c r="A35" s="8" t="s">
        <v>13</v>
      </c>
      <c r="B35" s="18">
        <f t="shared" si="0"/>
        <v>3.7</v>
      </c>
      <c r="C35" s="18">
        <f t="shared" si="1"/>
        <v>6.5</v>
      </c>
      <c r="D35" s="18">
        <f t="shared" si="2"/>
        <v>0.2</v>
      </c>
    </row>
    <row r="36" spans="1:4" ht="17.25" x14ac:dyDescent="0.2">
      <c r="A36" s="12" t="s">
        <v>14</v>
      </c>
      <c r="B36" s="18">
        <f t="shared" si="0"/>
        <v>15.3</v>
      </c>
      <c r="C36" s="18">
        <f t="shared" si="1"/>
        <v>14.2</v>
      </c>
      <c r="D36" s="18">
        <f t="shared" si="2"/>
        <v>16.7</v>
      </c>
    </row>
    <row r="37" spans="1:4" ht="17.25" x14ac:dyDescent="0.2">
      <c r="A37" s="13" t="s">
        <v>15</v>
      </c>
      <c r="B37" s="18">
        <f t="shared" si="0"/>
        <v>1.7</v>
      </c>
      <c r="C37" s="18">
        <f t="shared" si="1"/>
        <v>2.6</v>
      </c>
      <c r="D37" s="18">
        <f t="shared" si="2"/>
        <v>0.6</v>
      </c>
    </row>
    <row r="38" spans="1:4" ht="17.25" x14ac:dyDescent="0.2">
      <c r="A38" s="14" t="s">
        <v>16</v>
      </c>
      <c r="B38" s="18">
        <f t="shared" si="0"/>
        <v>5.7</v>
      </c>
      <c r="C38" s="18">
        <f t="shared" si="1"/>
        <v>3.2</v>
      </c>
      <c r="D38" s="18">
        <f t="shared" si="2"/>
        <v>8.9</v>
      </c>
    </row>
    <row r="39" spans="1:4" ht="17.25" x14ac:dyDescent="0.2">
      <c r="A39" s="14" t="s">
        <v>17</v>
      </c>
      <c r="B39" s="18">
        <f t="shared" si="0"/>
        <v>0.1</v>
      </c>
      <c r="C39" s="18">
        <f t="shared" si="1"/>
        <v>0.1</v>
      </c>
      <c r="D39" s="18" t="s">
        <v>9</v>
      </c>
    </row>
    <row r="40" spans="1:4" ht="17.25" x14ac:dyDescent="0.2">
      <c r="A40" s="14" t="s">
        <v>18</v>
      </c>
      <c r="B40" s="18">
        <f t="shared" si="0"/>
        <v>0.4</v>
      </c>
      <c r="C40" s="18">
        <f t="shared" si="1"/>
        <v>0.3</v>
      </c>
      <c r="D40" s="18">
        <f t="shared" si="2"/>
        <v>0.5</v>
      </c>
    </row>
    <row r="41" spans="1:4" ht="17.25" x14ac:dyDescent="0.2">
      <c r="A41" s="14" t="s">
        <v>19</v>
      </c>
      <c r="B41" s="18">
        <f t="shared" si="0"/>
        <v>0.2</v>
      </c>
      <c r="C41" s="18">
        <f t="shared" si="1"/>
        <v>0.3</v>
      </c>
      <c r="D41" s="18">
        <f t="shared" si="2"/>
        <v>0.1</v>
      </c>
    </row>
    <row r="42" spans="1:4" ht="17.25" x14ac:dyDescent="0.2">
      <c r="A42" s="15" t="s">
        <v>20</v>
      </c>
      <c r="B42" s="18">
        <f t="shared" si="0"/>
        <v>0.3</v>
      </c>
      <c r="C42" s="18">
        <f t="shared" si="1"/>
        <v>0.5</v>
      </c>
      <c r="D42" s="18" t="s">
        <v>31</v>
      </c>
    </row>
    <row r="43" spans="1:4" ht="17.25" x14ac:dyDescent="0.2">
      <c r="A43" s="15" t="s">
        <v>21</v>
      </c>
      <c r="B43" s="18">
        <f t="shared" si="0"/>
        <v>1.1000000000000001</v>
      </c>
      <c r="C43" s="18">
        <f t="shared" si="1"/>
        <v>1.5</v>
      </c>
      <c r="D43" s="18">
        <f t="shared" si="2"/>
        <v>0.6</v>
      </c>
    </row>
    <row r="44" spans="1:4" ht="17.25" x14ac:dyDescent="0.2">
      <c r="A44" s="15" t="s">
        <v>22</v>
      </c>
      <c r="B44" s="18">
        <f t="shared" si="0"/>
        <v>3.9</v>
      </c>
      <c r="C44" s="18">
        <f t="shared" si="1"/>
        <v>4.4000000000000004</v>
      </c>
      <c r="D44" s="18">
        <f t="shared" si="2"/>
        <v>3.2</v>
      </c>
    </row>
    <row r="45" spans="1:4" ht="17.25" x14ac:dyDescent="0.2">
      <c r="A45" s="15" t="s">
        <v>23</v>
      </c>
      <c r="B45" s="18">
        <f t="shared" si="0"/>
        <v>4.2</v>
      </c>
      <c r="C45" s="18">
        <f t="shared" si="1"/>
        <v>2</v>
      </c>
      <c r="D45" s="18">
        <f t="shared" si="2"/>
        <v>7.1</v>
      </c>
    </row>
    <row r="46" spans="1:4" ht="17.25" x14ac:dyDescent="0.2">
      <c r="A46" s="15" t="s">
        <v>24</v>
      </c>
      <c r="B46" s="18">
        <f t="shared" si="0"/>
        <v>2.9</v>
      </c>
      <c r="C46" s="18">
        <f t="shared" si="1"/>
        <v>2.1</v>
      </c>
      <c r="D46" s="18">
        <f t="shared" si="2"/>
        <v>3.9</v>
      </c>
    </row>
    <row r="47" spans="1:4" ht="17.25" x14ac:dyDescent="0.2">
      <c r="A47" s="15" t="s">
        <v>25</v>
      </c>
      <c r="B47" s="18">
        <f t="shared" si="0"/>
        <v>0.2</v>
      </c>
      <c r="C47" s="18">
        <f t="shared" si="1"/>
        <v>0.3</v>
      </c>
      <c r="D47" s="18" t="s">
        <v>31</v>
      </c>
    </row>
    <row r="48" spans="1:4" ht="17.25" x14ac:dyDescent="0.2">
      <c r="A48" s="15" t="s">
        <v>26</v>
      </c>
      <c r="B48" s="18">
        <f t="shared" si="0"/>
        <v>1.4</v>
      </c>
      <c r="C48" s="18">
        <f t="shared" si="1"/>
        <v>0.6</v>
      </c>
      <c r="D48" s="18">
        <v>2.4</v>
      </c>
    </row>
    <row r="49" spans="1:4" ht="17.25" x14ac:dyDescent="0.2">
      <c r="A49" s="15" t="s">
        <v>27</v>
      </c>
      <c r="B49" s="18"/>
      <c r="C49" s="18"/>
    </row>
    <row r="50" spans="1:4" ht="17.25" x14ac:dyDescent="0.2">
      <c r="A50" s="14" t="s">
        <v>28</v>
      </c>
      <c r="B50" s="18">
        <f t="shared" si="0"/>
        <v>0.3</v>
      </c>
      <c r="C50" s="18">
        <f t="shared" si="1"/>
        <v>0.2</v>
      </c>
      <c r="D50" s="18">
        <f>ROUND(D26*100/$D$5,1)</f>
        <v>0.5</v>
      </c>
    </row>
    <row r="51" spans="1:4" ht="17.25" x14ac:dyDescent="0.2">
      <c r="A51" s="15" t="s">
        <v>29</v>
      </c>
      <c r="B51" s="18" t="s">
        <v>9</v>
      </c>
      <c r="C51" s="18" t="s">
        <v>9</v>
      </c>
      <c r="D51" s="18" t="s">
        <v>9</v>
      </c>
    </row>
    <row r="52" spans="1:4" ht="5.25" customHeight="1" x14ac:dyDescent="0.25">
      <c r="A52" s="19" t="s">
        <v>32</v>
      </c>
      <c r="B52" s="20"/>
      <c r="C52" s="20"/>
      <c r="D52" s="20"/>
    </row>
    <row r="53" spans="1:4" ht="13.5" customHeight="1" x14ac:dyDescent="0.25">
      <c r="A53" s="16" t="s">
        <v>33</v>
      </c>
      <c r="B53" s="21"/>
      <c r="C53" s="22"/>
      <c r="D53" s="4"/>
    </row>
    <row r="54" spans="1:4" ht="15.75" x14ac:dyDescent="0.25">
      <c r="A54" s="23" t="s">
        <v>34</v>
      </c>
      <c r="B54" s="24"/>
      <c r="C54" s="24"/>
      <c r="D54" s="24"/>
    </row>
  </sheetData>
  <mergeCells count="3">
    <mergeCell ref="A3:A4"/>
    <mergeCell ref="B3:D3"/>
    <mergeCell ref="B28:D28"/>
  </mergeCells>
  <pageMargins left="0.7" right="0.7" top="0.75" bottom="0.75" header="0.3" footer="0.3"/>
  <pageSetup paperSize="9"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</dc:creator>
  <cp:lastModifiedBy>pech</cp:lastModifiedBy>
  <cp:lastPrinted>2022-03-01T06:30:16Z</cp:lastPrinted>
  <dcterms:created xsi:type="dcterms:W3CDTF">2022-02-28T07:49:12Z</dcterms:created>
  <dcterms:modified xsi:type="dcterms:W3CDTF">2022-03-01T06:36:15Z</dcterms:modified>
</cp:coreProperties>
</file>