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281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<sst xmlns="http://schemas.openxmlformats.org/spreadsheetml/2006/main" count="29" uniqueCount="20">
  <si>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</si>
  <si>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</si>
  <si>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</si>
  <si>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</si>
  <si>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</si>
  <si>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</si>
  <si>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</si>
  <si>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</si>
  <si>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</si>
  <si>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</si>
  <si>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</si>
  <si>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</si>
  <si>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</si>
  <si>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</si>
  <si>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</si>
  <si>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</si>
  <si>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</si>
  <si>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</si>
  <si>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  จังหวัดจันทบุรี เดือนมีนาคม  (ก.พ.-เม.ย.57)</t>
  </si>
  <si>
    <t>ที่มา: สรุปผลการสำรวจภาวะการทำงานของประชากร  จังหวัดจันทบุรี เดือนมีนาคม  (ก.พ.-เม.ย.57)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</si>
</sst>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34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14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6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4" borderId="0" applyNumberFormat="0" applyBorder="0" applyAlignment="0" applyProtection="0"/>
    <xf numFmtId="0" fontId="22" fillId="7" borderId="1" applyNumberFormat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3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6" fillId="16" borderId="5" applyNumberFormat="0" applyAlignment="0" applyProtection="0"/>
    <xf numFmtId="0" fontId="0" fillId="23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208" fontId="7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38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38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10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32" fillId="4" borderId="0" xfId="0" applyFont="1" applyFill="1" applyBorder="1" applyAlignment="1">
      <alignment horizontal="centerContinuous" vertical="center"/>
    </xf>
    <xf numFmtId="0" fontId="33" fillId="0" borderId="0" xfId="0" applyFont="1" applyFill="1" applyBorder="1" applyAlignment="1">
      <alignment horizontal="centerContinuous" vertical="center"/>
    </xf>
    <xf numFmtId="3" fontId="31" fillId="16" borderId="0" xfId="0" applyNumberFormat="1" applyFont="1" applyFill="1" applyBorder="1" applyAlignment="1">
      <alignment horizontal="centerContinuous" vertical="center"/>
    </xf>
    <xf numFmtId="3" fontId="31" fillId="16" borderId="0" xfId="0" applyNumberFormat="1" applyFont="1" applyFill="1" applyBorder="1" applyAlignment="1">
      <alignment horizontal="right" vertical="center"/>
    </xf>
    <xf numFmtId="3" fontId="31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PageLayoutView="0" workbookViewId="0" topLeftCell="A1">
      <selection activeCell="A4" sqref="A4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5" width="2.7109375" style="2" customWidth="1"/>
    <col min="6" max="16384" width="9.140625" style="2" customWidth="1"/>
  </cols>
  <sheetData>
    <row r="1" spans="1:4" s="1" customFormat="1" ht="25.5" customHeight="1">
      <c r="A1" s="10" t="s">
        <v>17</v>
      </c>
      <c r="B1" s="11"/>
      <c r="C1" s="11"/>
      <c r="D1" s="11"/>
    </row>
    <row r="2" spans="1:4" s="1" customFormat="1" ht="25.5" customHeight="1">
      <c r="A2" s="33" t="s">
        <v>18</v>
      </c>
      <c r="B2" s="11"/>
      <c r="C2" s="11"/>
      <c r="D2" s="11"/>
    </row>
    <row r="3" spans="1:4" ht="5.25" customHeight="1">
      <c r="A3" s="12"/>
      <c r="B3" s="12"/>
      <c r="C3" s="12"/>
      <c r="D3" s="12"/>
    </row>
    <row r="4" spans="1:5" s="4" customFormat="1" ht="30.75" customHeight="1">
      <c r="A4" s="36" t="s">
        <v>6</v>
      </c>
      <c r="B4" s="37" t="s">
        <v>0</v>
      </c>
      <c r="C4" s="37" t="s">
        <v>1</v>
      </c>
      <c r="D4" s="37" t="s">
        <v>2</v>
      </c>
      <c r="E4" s="34"/>
    </row>
    <row r="5" spans="1:5" s="4" customFormat="1" ht="30.75" customHeight="1">
      <c r="A5" s="35"/>
      <c r="B5" s="38" t="s">
        <v>4</v>
      </c>
      <c r="C5" s="38"/>
      <c r="D5" s="38"/>
      <c r="E5" s="38"/>
    </row>
    <row r="6" spans="1:5" s="8" customFormat="1" ht="34.5" customHeight="1">
      <c r="A6" s="22" t="s">
        <v>3</v>
      </c>
      <c r="B6" s="23">
        <v>318544.48</v>
      </c>
      <c r="C6" s="23">
        <v>169312.89</v>
      </c>
      <c r="D6" s="23">
        <v>149231.59</v>
      </c>
      <c r="E6" s="16"/>
    </row>
    <row r="7" spans="1:5" s="6" customFormat="1" ht="27.75" customHeight="1">
      <c r="A7" s="18" t="s">
        <v>15</v>
      </c>
      <c r="B7" s="24">
        <v>184.59</v>
      </c>
      <c r="C7" s="25">
        <v>0</v>
      </c>
      <c r="D7" s="24">
        <v>184.59</v>
      </c>
      <c r="E7" s="16"/>
    </row>
    <row r="8" spans="1:5" s="8" customFormat="1" ht="30.75" customHeight="1">
      <c r="A8" s="18" t="s">
        <v>7</v>
      </c>
      <c r="B8" s="26">
        <v>632.08</v>
      </c>
      <c r="C8" s="24">
        <v>486.16</v>
      </c>
      <c r="D8" s="27">
        <v>145.92</v>
      </c>
      <c r="E8" s="16"/>
    </row>
    <row r="9" spans="1:5" s="8" customFormat="1" ht="30.75" customHeight="1">
      <c r="A9" s="19" t="s">
        <v>8</v>
      </c>
      <c r="B9" s="26">
        <v>5012.38</v>
      </c>
      <c r="C9" s="26">
        <v>2427.13</v>
      </c>
      <c r="D9" s="26">
        <v>2585.25</v>
      </c>
      <c r="E9" s="16"/>
    </row>
    <row r="10" spans="1:5" s="8" customFormat="1" ht="30.75" customHeight="1">
      <c r="A10" s="18" t="s">
        <v>9</v>
      </c>
      <c r="B10" s="26">
        <v>15726.69</v>
      </c>
      <c r="C10" s="26">
        <v>7646.64</v>
      </c>
      <c r="D10" s="26">
        <v>8080.05</v>
      </c>
      <c r="E10" s="16"/>
    </row>
    <row r="11" spans="1:5" s="8" customFormat="1" ht="30.75" customHeight="1">
      <c r="A11" s="18" t="s">
        <v>10</v>
      </c>
      <c r="B11" s="26">
        <v>16668.02</v>
      </c>
      <c r="C11" s="26">
        <v>7937.05</v>
      </c>
      <c r="D11" s="26">
        <v>8730.96</v>
      </c>
      <c r="E11" s="16"/>
    </row>
    <row r="12" spans="1:5" s="3" customFormat="1" ht="30.75" customHeight="1">
      <c r="A12" s="18" t="s">
        <v>11</v>
      </c>
      <c r="B12" s="26">
        <v>45106.22</v>
      </c>
      <c r="C12" s="26">
        <v>22406.94</v>
      </c>
      <c r="D12" s="26">
        <v>22699.28</v>
      </c>
      <c r="E12" s="16"/>
    </row>
    <row r="13" spans="1:5" s="3" customFormat="1" ht="30.75" customHeight="1">
      <c r="A13" s="18" t="s">
        <v>12</v>
      </c>
      <c r="B13" s="26">
        <v>146021.99</v>
      </c>
      <c r="C13" s="26">
        <v>81318.51</v>
      </c>
      <c r="D13" s="26">
        <v>64703.47</v>
      </c>
      <c r="E13" s="16"/>
    </row>
    <row r="14" spans="1:5" s="3" customFormat="1" ht="30.75" customHeight="1">
      <c r="A14" s="20" t="s">
        <v>13</v>
      </c>
      <c r="B14" s="26">
        <v>89192.53</v>
      </c>
      <c r="C14" s="26">
        <v>47090.46</v>
      </c>
      <c r="D14" s="26">
        <v>42102.07</v>
      </c>
      <c r="E14" s="16"/>
    </row>
    <row r="15" spans="1:5" s="3" customFormat="1" ht="25.5" customHeight="1">
      <c r="A15" s="35"/>
      <c r="B15" s="38" t="s">
        <v>5</v>
      </c>
      <c r="C15" s="38"/>
      <c r="D15" s="38"/>
      <c r="E15" s="38"/>
    </row>
    <row r="16" spans="1:5" s="6" customFormat="1" ht="30.75" customHeight="1">
      <c r="A16" s="17" t="s">
        <v>3</v>
      </c>
      <c r="B16" s="31">
        <f>SUM(B17:B24)</f>
        <v>100.00000627855802</v>
      </c>
      <c r="C16" s="31">
        <f>SUM(C17:C24)</f>
        <v>99.99999999999997</v>
      </c>
      <c r="D16" s="31">
        <f>SUM(D17:D24)</f>
        <v>100</v>
      </c>
      <c r="E16" s="5"/>
    </row>
    <row r="17" spans="1:5" s="6" customFormat="1" ht="24" customHeight="1">
      <c r="A17" s="18" t="s">
        <v>15</v>
      </c>
      <c r="B17" s="28">
        <f>(B7/$B$6)*100</f>
        <v>0.05794795125628924</v>
      </c>
      <c r="C17" s="28">
        <f>(C7/$C$6)*100</f>
        <v>0</v>
      </c>
      <c r="D17" s="28">
        <f>(D7/$D$6)*100</f>
        <v>0.12369364958183453</v>
      </c>
      <c r="E17" s="5"/>
    </row>
    <row r="18" spans="1:5" s="8" customFormat="1" ht="30.75" customHeight="1">
      <c r="A18" s="18" t="s">
        <v>7</v>
      </c>
      <c r="B18" s="28">
        <f aca="true" t="shared" si="0" ref="B18:B24">(B8/$B$6)*100</f>
        <v>0.19842754770071674</v>
      </c>
      <c r="C18" s="28">
        <f aca="true" t="shared" si="1" ref="C18:C24">(C8/$C$6)*100</f>
        <v>0.2871370277832952</v>
      </c>
      <c r="D18" s="29">
        <f aca="true" t="shared" si="2" ref="D18:D24">(D8/$D$6)*100</f>
        <v>0.09778090550398878</v>
      </c>
      <c r="E18" s="7"/>
    </row>
    <row r="19" spans="1:5" s="8" customFormat="1" ht="30.75" customHeight="1">
      <c r="A19" s="19" t="s">
        <v>8</v>
      </c>
      <c r="B19" s="28">
        <f t="shared" si="0"/>
        <v>1.5735259327049085</v>
      </c>
      <c r="C19" s="29">
        <f t="shared" si="1"/>
        <v>1.4335175543929348</v>
      </c>
      <c r="D19" s="29">
        <f t="shared" si="2"/>
        <v>1.7323744925588476</v>
      </c>
      <c r="E19" s="7"/>
    </row>
    <row r="20" spans="1:5" s="8" customFormat="1" ht="30.75" customHeight="1">
      <c r="A20" s="18" t="s">
        <v>9</v>
      </c>
      <c r="B20" s="28">
        <f t="shared" si="0"/>
        <v>4.937046782289243</v>
      </c>
      <c r="C20" s="29">
        <f t="shared" si="1"/>
        <v>4.516277526182442</v>
      </c>
      <c r="D20" s="29">
        <f t="shared" si="2"/>
        <v>5.4144367154434265</v>
      </c>
      <c r="E20" s="7"/>
    </row>
    <row r="21" spans="1:5" s="8" customFormat="1" ht="30.75" customHeight="1">
      <c r="A21" s="18" t="s">
        <v>10</v>
      </c>
      <c r="B21" s="28">
        <f t="shared" si="0"/>
        <v>5.232556533392135</v>
      </c>
      <c r="C21" s="29">
        <f t="shared" si="1"/>
        <v>4.687800202335451</v>
      </c>
      <c r="D21" s="29">
        <f t="shared" si="2"/>
        <v>5.850611120607908</v>
      </c>
      <c r="E21" s="7"/>
    </row>
    <row r="22" spans="1:5" s="3" customFormat="1" ht="30.75" customHeight="1">
      <c r="A22" s="18" t="s">
        <v>11</v>
      </c>
      <c r="B22" s="28">
        <f t="shared" si="0"/>
        <v>14.160100969258673</v>
      </c>
      <c r="C22" s="29">
        <f t="shared" si="1"/>
        <v>13.234042605970517</v>
      </c>
      <c r="D22" s="29">
        <f t="shared" si="2"/>
        <v>15.210774072701364</v>
      </c>
      <c r="E22" s="9"/>
    </row>
    <row r="23" spans="1:5" s="3" customFormat="1" ht="30.75" customHeight="1">
      <c r="A23" s="18" t="s">
        <v>12</v>
      </c>
      <c r="B23" s="28">
        <f t="shared" si="0"/>
        <v>45.840376829006736</v>
      </c>
      <c r="C23" s="29">
        <f t="shared" si="1"/>
        <v>48.02854053226543</v>
      </c>
      <c r="D23" s="29">
        <f t="shared" si="2"/>
        <v>43.35775689316183</v>
      </c>
      <c r="E23" s="9"/>
    </row>
    <row r="24" spans="1:5" s="3" customFormat="1" ht="30.75" customHeight="1">
      <c r="A24" s="21" t="s">
        <v>13</v>
      </c>
      <c r="B24" s="30">
        <f t="shared" si="0"/>
        <v>28.00002373294932</v>
      </c>
      <c r="C24" s="30">
        <f t="shared" si="1"/>
        <v>27.81268455106991</v>
      </c>
      <c r="D24" s="30">
        <f t="shared" si="2"/>
        <v>28.212572150440803</v>
      </c>
      <c r="E24" s="9"/>
    </row>
    <row r="25" spans="1:5" s="3" customFormat="1" ht="9" customHeight="1">
      <c r="A25" s="20"/>
      <c r="B25" s="29"/>
      <c r="C25" s="29"/>
      <c r="D25" s="29"/>
      <c r="E25" s="9"/>
    </row>
    <row r="26" spans="1:5" s="3" customFormat="1" ht="21" customHeight="1">
      <c r="A26" s="15" t="s">
        <v>14</v>
      </c>
      <c r="B26" s="13"/>
      <c r="C26" s="13"/>
      <c r="D26" s="13"/>
      <c r="E26" s="9"/>
    </row>
    <row r="27" spans="1:4" s="3" customFormat="1" ht="6.75" customHeight="1">
      <c r="A27" s="15"/>
      <c r="B27" s="14"/>
      <c r="C27" s="14"/>
      <c r="D27" s="14"/>
    </row>
    <row r="28" ht="21.75" customHeight="1">
      <c r="A28" s="32" t="s">
        <v>19</v>
      </c>
    </row>
    <row r="29" ht="21.75" customHeight="1">
      <c r="A29" s="32" t="s">
        <v>16</v>
      </c>
    </row>
  </sheetData>
  <sheetProtection/>
  <mergeCells count="2">
    <mergeCell ref="B5:E5"/>
    <mergeCell ref="B15:E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2012-06-21T04:35:49Z</cp:lastPrinted>
  <dcterms:created xsi:type="dcterms:W3CDTF">2000-11-20T04:06:35Z</dcterms:created>
  <dcterms:modified xsi:type="dcterms:W3CDTF">2053-07-14T14:17:22Z</dcterms:modified>
  <cp:category/>
  <cp:version/>
  <cp:contentType/>
  <cp:contentStatus/>
</cp:coreProperties>
</file>