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<sst xmlns="http://schemas.openxmlformats.org/spreadsheetml/2006/main" count="29" uniqueCount="20">
  <si>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</si>
  <si>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</si>
  <si>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</si>
  <si>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</si>
  <si>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</si>
  <si>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</si>
  <si>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</si>
  <si>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</si>
  <si>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</si>
  <si>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</si>
  <si>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</si>
  <si>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</si>
  <si>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</si>
  <si>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</si>
  <si>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</si>
  <si>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</si>
  <si>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</si>
  <si>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</si>
  <si>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3 (กรกฎาคม - กันยายน) 2557</t>
  </si>
  <si>
    <t>ที่มา: สรุปผลการสำรวจภาวะการทำงานของประชากร  จังหวัดจันทบุรี ไตรมาสที่ 3 (กรกฎาคม - กันยายน)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</si>
</sst>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 thickBot="1">
      <c r="A3" s="13"/>
      <c r="B3" s="13"/>
      <c r="C3" s="13"/>
      <c r="D3" s="13"/>
    </row>
    <row r="4" spans="1:5" s="5" customFormat="1" ht="30.75" customHeight="1" thickBot="1" thickTop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 thickTop="1">
      <c r="A5" s="14"/>
      <c r="B5" s="39" t="s">
        <v>4</v>
      </c>
      <c r="C5" s="39"/>
      <c r="D5" s="39"/>
      <c r="E5" s="4"/>
    </row>
    <row r="6" spans="1:5" s="9" customFormat="1" ht="30" customHeight="1">
      <c r="A6" s="25" t="s">
        <v>3</v>
      </c>
      <c r="B6" s="26">
        <v>325010.22</v>
      </c>
      <c r="C6" s="26">
        <v>174027.68</v>
      </c>
      <c r="D6" s="26">
        <v>150982.54</v>
      </c>
      <c r="E6" s="18"/>
    </row>
    <row r="7" spans="1:5" s="7" customFormat="1" ht="27.75" customHeight="1">
      <c r="A7" s="20" t="s">
        <v>15</v>
      </c>
      <c r="B7" s="27">
        <v>1171.1</v>
      </c>
      <c r="C7" s="28">
        <v>639.13</v>
      </c>
      <c r="D7" s="27">
        <v>531.98</v>
      </c>
      <c r="E7" s="18"/>
    </row>
    <row r="8" spans="1:5" s="9" customFormat="1" ht="30.75" customHeight="1">
      <c r="A8" s="20" t="s">
        <v>7</v>
      </c>
      <c r="B8" s="29">
        <v>935.67</v>
      </c>
      <c r="C8" s="27">
        <v>255.37</v>
      </c>
      <c r="D8" s="30">
        <v>680.29</v>
      </c>
      <c r="E8" s="18"/>
    </row>
    <row r="9" spans="1:5" s="9" customFormat="1" ht="30.75" customHeight="1">
      <c r="A9" s="21" t="s">
        <v>8</v>
      </c>
      <c r="B9" s="29">
        <v>4888.78</v>
      </c>
      <c r="C9" s="29">
        <v>2159.99</v>
      </c>
      <c r="D9" s="29">
        <v>2728.79</v>
      </c>
      <c r="E9" s="18"/>
    </row>
    <row r="10" spans="1:5" s="9" customFormat="1" ht="30.75" customHeight="1">
      <c r="A10" s="20" t="s">
        <v>9</v>
      </c>
      <c r="B10" s="29">
        <v>24859.76</v>
      </c>
      <c r="C10" s="29">
        <v>12386.1</v>
      </c>
      <c r="D10" s="29">
        <v>12473.66</v>
      </c>
      <c r="E10" s="18"/>
    </row>
    <row r="11" spans="1:5" s="9" customFormat="1" ht="30.75" customHeight="1">
      <c r="A11" s="20" t="s">
        <v>10</v>
      </c>
      <c r="B11" s="29">
        <v>20185.68</v>
      </c>
      <c r="C11" s="29">
        <v>9560.21</v>
      </c>
      <c r="D11" s="29">
        <v>10625.47</v>
      </c>
      <c r="E11" s="18"/>
    </row>
    <row r="12" spans="1:5" s="3" customFormat="1" ht="30.75" customHeight="1">
      <c r="A12" s="20" t="s">
        <v>11</v>
      </c>
      <c r="B12" s="29">
        <v>57909.18</v>
      </c>
      <c r="C12" s="29">
        <v>31952.36</v>
      </c>
      <c r="D12" s="29">
        <v>25956.83</v>
      </c>
      <c r="E12" s="18"/>
    </row>
    <row r="13" spans="1:5" s="3" customFormat="1" ht="30.75" customHeight="1">
      <c r="A13" s="20" t="s">
        <v>12</v>
      </c>
      <c r="B13" s="29">
        <v>123206.04</v>
      </c>
      <c r="C13" s="29">
        <v>66007.92</v>
      </c>
      <c r="D13" s="29">
        <v>57198.12</v>
      </c>
      <c r="E13" s="18"/>
    </row>
    <row r="14" spans="1:5" s="3" customFormat="1" ht="30.75" customHeight="1">
      <c r="A14" s="22" t="s">
        <v>13</v>
      </c>
      <c r="B14" s="29">
        <v>91853.99</v>
      </c>
      <c r="C14" s="29">
        <v>51066.6</v>
      </c>
      <c r="D14" s="29">
        <v>40787.39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4">
        <f>SUM(B17:B24)</f>
        <v>99.99999384634737</v>
      </c>
      <c r="C16" s="34">
        <f>SUM(C17:C24)</f>
        <v>100.00000000000001</v>
      </c>
      <c r="D16" s="34">
        <f>SUM(D17:D24)</f>
        <v>99.99999337671758</v>
      </c>
      <c r="E16" s="6"/>
    </row>
    <row r="17" spans="1:5" s="7" customFormat="1" ht="24" customHeight="1">
      <c r="A17" s="20" t="s">
        <v>15</v>
      </c>
      <c r="B17" s="31">
        <f>(B7/$B$6)*100</f>
        <v>0.36032713063607663</v>
      </c>
      <c r="C17" s="31">
        <f>(C7/$C$6)*100</f>
        <v>0.36725766843527424</v>
      </c>
      <c r="D17" s="31">
        <f>(D7/$D$6)*100</f>
        <v>0.35234537715420605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0.28788940852383044</v>
      </c>
      <c r="C18" s="31">
        <f aca="true" t="shared" si="1" ref="C18:C24">(C8/$C$6)*100</f>
        <v>0.14674102418649723</v>
      </c>
      <c r="D18" s="32">
        <f aca="true" t="shared" si="2" ref="D18:D24">(D8/$D$6)*100</f>
        <v>0.4505752784394804</v>
      </c>
      <c r="E18" s="8"/>
    </row>
    <row r="19" spans="1:5" s="9" customFormat="1" ht="30.75" customHeight="1">
      <c r="A19" s="21" t="s">
        <v>8</v>
      </c>
      <c r="B19" s="31">
        <f t="shared" si="0"/>
        <v>1.5041926989249754</v>
      </c>
      <c r="C19" s="32">
        <f t="shared" si="1"/>
        <v>1.2411761163511459</v>
      </c>
      <c r="D19" s="32">
        <f t="shared" si="2"/>
        <v>1.8073546782296814</v>
      </c>
      <c r="E19" s="8"/>
    </row>
    <row r="20" spans="1:5" s="9" customFormat="1" ht="30.75" customHeight="1">
      <c r="A20" s="20" t="s">
        <v>9</v>
      </c>
      <c r="B20" s="31">
        <f t="shared" si="0"/>
        <v>7.648916394075239</v>
      </c>
      <c r="C20" s="32">
        <f t="shared" si="1"/>
        <v>7.117316049952514</v>
      </c>
      <c r="D20" s="32">
        <f t="shared" si="2"/>
        <v>8.261657275072999</v>
      </c>
      <c r="E20" s="8"/>
    </row>
    <row r="21" spans="1:5" s="9" customFormat="1" ht="30.75" customHeight="1">
      <c r="A21" s="20" t="s">
        <v>10</v>
      </c>
      <c r="B21" s="31">
        <f t="shared" si="0"/>
        <v>6.2107831562958244</v>
      </c>
      <c r="C21" s="32">
        <f t="shared" si="1"/>
        <v>5.493499654767564</v>
      </c>
      <c r="D21" s="32">
        <f t="shared" si="2"/>
        <v>7.037548845051885</v>
      </c>
      <c r="E21" s="8"/>
    </row>
    <row r="22" spans="1:5" s="3" customFormat="1" ht="30.75" customHeight="1">
      <c r="A22" s="20" t="s">
        <v>11</v>
      </c>
      <c r="B22" s="31">
        <f t="shared" si="0"/>
        <v>17.817648934239667</v>
      </c>
      <c r="C22" s="32">
        <f t="shared" si="1"/>
        <v>18.360504489860467</v>
      </c>
      <c r="D22" s="32">
        <f t="shared" si="2"/>
        <v>17.19194153178242</v>
      </c>
      <c r="E22" s="10"/>
    </row>
    <row r="23" spans="1:5" s="3" customFormat="1" ht="30.75" customHeight="1">
      <c r="A23" s="20" t="s">
        <v>12</v>
      </c>
      <c r="B23" s="31">
        <f t="shared" si="0"/>
        <v>37.90835869715112</v>
      </c>
      <c r="C23" s="32">
        <f t="shared" si="1"/>
        <v>37.92955235626884</v>
      </c>
      <c r="D23" s="32">
        <f t="shared" si="2"/>
        <v>37.8839301551027</v>
      </c>
      <c r="E23" s="10"/>
    </row>
    <row r="24" spans="1:5" s="3" customFormat="1" ht="30.75" customHeight="1">
      <c r="A24" s="24" t="s">
        <v>13</v>
      </c>
      <c r="B24" s="33">
        <f t="shared" si="0"/>
        <v>28.261877426500625</v>
      </c>
      <c r="C24" s="33">
        <f t="shared" si="1"/>
        <v>29.3439526401777</v>
      </c>
      <c r="D24" s="33">
        <f t="shared" si="2"/>
        <v>27.014640235884222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2014-10-10T04:59:35Z</dcterms:modified>
  <cp:category/>
  <cp:version/>
  <cp:contentType/>
  <cp:contentStatus/>
</cp:coreProperties>
</file>