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<sst xmlns="http://schemas.openxmlformats.org/spreadsheetml/2006/main" count="29" uniqueCount="20">
  <si>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</si>
  <si>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</si>
  <si>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</si>
  <si>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</si>
  <si>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</si>
  <si>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</si>
  <si>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</si>
  <si>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</si>
  <si>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</si>
  <si>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</si>
  <si>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</si>
  <si>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</si>
  <si>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</si>
  <si>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</si>
  <si>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</si>
  <si>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</si>
  <si>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</si>
  <si>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</si>
  <si>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จังหวัดจันทบุรี  เดือนกุมภาพันธ์ (มกราคม - มีนาคม)  2557</t>
  </si>
  <si>
    <t>ที่มา: สรุปผลการสำรวจภาวะการทำงานของประชากร  จังหวัดจันทบุรี เดือนกุมภาพันธ์ (มกราคม - มีนาคม) 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</si>
</sst>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32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1" applyNumberFormat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17" borderId="2" applyNumberFormat="0" applyAlignment="0" applyProtection="0"/>
    <xf numFmtId="0" fontId="25" fillId="0" borderId="3" applyNumberFormat="0" applyFill="0" applyAlignment="0" applyProtection="0"/>
    <xf numFmtId="0" fontId="20" fillId="4" borderId="0" applyNumberFormat="0" applyBorder="0" applyAlignment="0" applyProtection="0"/>
    <xf numFmtId="0" fontId="24" fillId="7" borderId="1" applyNumberFormat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6" fillId="3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38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38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0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6" t="s">
        <v>18</v>
      </c>
      <c r="B2" s="12"/>
      <c r="C2" s="12"/>
      <c r="D2" s="12"/>
    </row>
    <row r="3" spans="1:4" ht="17.25" customHeight="1" thickBot="1">
      <c r="A3" s="13"/>
      <c r="B3" s="13"/>
      <c r="C3" s="13"/>
      <c r="D3" s="13"/>
    </row>
    <row r="4" spans="1:5" s="5" customFormat="1" ht="30.75" customHeight="1" thickBot="1" thickTop="1">
      <c r="A4" s="37" t="s">
        <v>6</v>
      </c>
      <c r="B4" s="38" t="s">
        <v>0</v>
      </c>
      <c r="C4" s="38" t="s">
        <v>1</v>
      </c>
      <c r="D4" s="38" t="s">
        <v>2</v>
      </c>
      <c r="E4" s="4"/>
    </row>
    <row r="5" spans="1:5" s="5" customFormat="1" ht="30" customHeight="1" thickTop="1">
      <c r="A5" s="14"/>
      <c r="B5" s="39" t="s">
        <v>4</v>
      </c>
      <c r="C5" s="39"/>
      <c r="D5" s="39"/>
      <c r="E5" s="4"/>
    </row>
    <row r="6" spans="1:5" s="9" customFormat="1" ht="30" customHeight="1">
      <c r="A6" s="25" t="s">
        <v>3</v>
      </c>
      <c r="B6" s="26">
        <v>321284.91</v>
      </c>
      <c r="C6" s="26">
        <v>171380.11</v>
      </c>
      <c r="D6" s="26">
        <v>149904.8</v>
      </c>
      <c r="E6" s="18"/>
    </row>
    <row r="7" spans="1:5" s="7" customFormat="1" ht="27.75" customHeight="1">
      <c r="A7" s="20" t="s">
        <v>15</v>
      </c>
      <c r="B7" s="27">
        <v>0</v>
      </c>
      <c r="C7" s="28">
        <v>0</v>
      </c>
      <c r="D7" s="27">
        <v>0</v>
      </c>
      <c r="E7" s="18"/>
    </row>
    <row r="8" spans="1:5" s="9" customFormat="1" ht="30.75" customHeight="1">
      <c r="A8" s="20" t="s">
        <v>7</v>
      </c>
      <c r="B8" s="29">
        <v>1051.64</v>
      </c>
      <c r="C8" s="27">
        <v>743.7</v>
      </c>
      <c r="D8" s="30">
        <v>307.94</v>
      </c>
      <c r="E8" s="18"/>
    </row>
    <row r="9" spans="1:5" s="9" customFormat="1" ht="30.75" customHeight="1">
      <c r="A9" s="21" t="s">
        <v>8</v>
      </c>
      <c r="B9" s="29">
        <v>7657.98</v>
      </c>
      <c r="C9" s="29">
        <v>3566.08</v>
      </c>
      <c r="D9" s="29">
        <v>4091.9</v>
      </c>
      <c r="E9" s="18"/>
    </row>
    <row r="10" spans="1:5" s="9" customFormat="1" ht="30.75" customHeight="1">
      <c r="A10" s="20" t="s">
        <v>9</v>
      </c>
      <c r="B10" s="29">
        <v>18886.49</v>
      </c>
      <c r="C10" s="29">
        <v>9122.38</v>
      </c>
      <c r="D10" s="29">
        <v>9764.11</v>
      </c>
      <c r="E10" s="18"/>
    </row>
    <row r="11" spans="1:5" s="9" customFormat="1" ht="30.75" customHeight="1">
      <c r="A11" s="20" t="s">
        <v>10</v>
      </c>
      <c r="B11" s="29">
        <v>24437.3</v>
      </c>
      <c r="C11" s="29">
        <v>12601.63</v>
      </c>
      <c r="D11" s="29">
        <v>11835.66</v>
      </c>
      <c r="E11" s="18"/>
    </row>
    <row r="12" spans="1:5" s="3" customFormat="1" ht="30.75" customHeight="1">
      <c r="A12" s="20" t="s">
        <v>11</v>
      </c>
      <c r="B12" s="29">
        <v>42810.42</v>
      </c>
      <c r="C12" s="29">
        <v>21789.01</v>
      </c>
      <c r="D12" s="29">
        <v>21021.41</v>
      </c>
      <c r="E12" s="18"/>
    </row>
    <row r="13" spans="1:5" s="3" customFormat="1" ht="30.75" customHeight="1">
      <c r="A13" s="20" t="s">
        <v>12</v>
      </c>
      <c r="B13" s="29">
        <v>137707.57</v>
      </c>
      <c r="C13" s="29">
        <v>76586.33</v>
      </c>
      <c r="D13" s="29">
        <v>61121.24</v>
      </c>
      <c r="E13" s="18"/>
    </row>
    <row r="14" spans="1:5" s="3" customFormat="1" ht="30.75" customHeight="1">
      <c r="A14" s="22" t="s">
        <v>13</v>
      </c>
      <c r="B14" s="29">
        <v>88733.52</v>
      </c>
      <c r="C14" s="29">
        <v>46970.98</v>
      </c>
      <c r="D14" s="29">
        <v>41762.54</v>
      </c>
      <c r="E14" s="18"/>
    </row>
    <row r="15" spans="1:5" s="3" customFormat="1" ht="29.25" customHeight="1">
      <c r="A15" s="23"/>
      <c r="B15" s="40" t="s">
        <v>5</v>
      </c>
      <c r="C15" s="40"/>
      <c r="D15" s="40"/>
      <c r="E15" s="10"/>
    </row>
    <row r="16" spans="1:5" s="7" customFormat="1" ht="30" customHeight="1">
      <c r="A16" s="19" t="s">
        <v>3</v>
      </c>
      <c r="B16" s="34">
        <f>SUM(B17:B24)</f>
        <v>100.00000311250226</v>
      </c>
      <c r="C16" s="34">
        <f>SUM(C17:C24)</f>
        <v>100</v>
      </c>
      <c r="D16" s="34">
        <f>SUM(D17:D24)</f>
        <v>100.00000000000001</v>
      </c>
      <c r="E16" s="6"/>
    </row>
    <row r="17" spans="1:5" s="7" customFormat="1" ht="24" customHeight="1">
      <c r="A17" s="20" t="s">
        <v>15</v>
      </c>
      <c r="B17" s="31">
        <f>(B7/$B$6)*100</f>
        <v>0</v>
      </c>
      <c r="C17" s="31">
        <f>(C7/$C$6)*100</f>
        <v>0</v>
      </c>
      <c r="D17" s="31">
        <f>(D7/$D$6)*100</f>
        <v>0</v>
      </c>
      <c r="E17" s="6"/>
    </row>
    <row r="18" spans="1:5" s="9" customFormat="1" ht="30.75" customHeight="1">
      <c r="A18" s="20" t="s">
        <v>7</v>
      </c>
      <c r="B18" s="31">
        <f aca="true" t="shared" si="0" ref="B18:B24">(B8/$B$6)*100</f>
        <v>0.3273231848953006</v>
      </c>
      <c r="C18" s="31">
        <f aca="true" t="shared" si="1" ref="C18:C24">(C8/$C$6)*100</f>
        <v>0.43394767339103707</v>
      </c>
      <c r="D18" s="32">
        <f aca="true" t="shared" si="2" ref="D18:D24">(D8/$D$6)*100</f>
        <v>0.20542370891392406</v>
      </c>
      <c r="E18" s="8"/>
    </row>
    <row r="19" spans="1:5" s="9" customFormat="1" ht="30.75" customHeight="1">
      <c r="A19" s="21" t="s">
        <v>8</v>
      </c>
      <c r="B19" s="31">
        <f t="shared" si="0"/>
        <v>2.3835479854936232</v>
      </c>
      <c r="C19" s="32">
        <f t="shared" si="1"/>
        <v>2.080801558593935</v>
      </c>
      <c r="D19" s="32">
        <f t="shared" si="2"/>
        <v>2.7296657612031106</v>
      </c>
      <c r="E19" s="8"/>
    </row>
    <row r="20" spans="1:5" s="9" customFormat="1" ht="30.75" customHeight="1">
      <c r="A20" s="20" t="s">
        <v>9</v>
      </c>
      <c r="B20" s="31">
        <f t="shared" si="0"/>
        <v>5.87842423100419</v>
      </c>
      <c r="C20" s="32">
        <f t="shared" si="1"/>
        <v>5.3228930708470195</v>
      </c>
      <c r="D20" s="32">
        <f t="shared" si="2"/>
        <v>6.5135405937635085</v>
      </c>
      <c r="E20" s="8"/>
    </row>
    <row r="21" spans="1:5" s="9" customFormat="1" ht="30.75" customHeight="1">
      <c r="A21" s="20" t="s">
        <v>10</v>
      </c>
      <c r="B21" s="31">
        <f t="shared" si="0"/>
        <v>7.606115083338337</v>
      </c>
      <c r="C21" s="32">
        <f t="shared" si="1"/>
        <v>7.353029473490244</v>
      </c>
      <c r="D21" s="32">
        <f t="shared" si="2"/>
        <v>7.895450979555024</v>
      </c>
      <c r="E21" s="8"/>
    </row>
    <row r="22" spans="1:5" s="3" customFormat="1" ht="30.75" customHeight="1">
      <c r="A22" s="20" t="s">
        <v>11</v>
      </c>
      <c r="B22" s="31">
        <f t="shared" si="0"/>
        <v>13.32475278717572</v>
      </c>
      <c r="C22" s="32">
        <f t="shared" si="1"/>
        <v>12.713849932760576</v>
      </c>
      <c r="D22" s="32">
        <f t="shared" si="2"/>
        <v>14.023173374034723</v>
      </c>
      <c r="E22" s="10"/>
    </row>
    <row r="23" spans="1:5" s="3" customFormat="1" ht="30.75" customHeight="1">
      <c r="A23" s="20" t="s">
        <v>12</v>
      </c>
      <c r="B23" s="31">
        <f t="shared" si="0"/>
        <v>42.8615119209925</v>
      </c>
      <c r="C23" s="32">
        <f t="shared" si="1"/>
        <v>44.68799208963048</v>
      </c>
      <c r="D23" s="32">
        <f t="shared" si="2"/>
        <v>40.773370832688485</v>
      </c>
      <c r="E23" s="10"/>
    </row>
    <row r="24" spans="1:5" s="3" customFormat="1" ht="30.75" customHeight="1">
      <c r="A24" s="24" t="s">
        <v>13</v>
      </c>
      <c r="B24" s="33">
        <f t="shared" si="0"/>
        <v>27.618327919602574</v>
      </c>
      <c r="C24" s="33">
        <f t="shared" si="1"/>
        <v>27.407486201286723</v>
      </c>
      <c r="D24" s="33">
        <f t="shared" si="2"/>
        <v>27.859374749841237</v>
      </c>
      <c r="E24" s="10"/>
    </row>
    <row r="25" spans="1:5" s="3" customFormat="1" ht="10.5" customHeight="1">
      <c r="A25" s="22"/>
      <c r="B25" s="32"/>
      <c r="C25" s="32"/>
      <c r="D25" s="32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5" t="s">
        <v>19</v>
      </c>
    </row>
    <row r="29" ht="21.75" customHeight="1">
      <c r="A29" s="35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2012-06-14T09:04:54Z</cp:lastPrinted>
  <dcterms:created xsi:type="dcterms:W3CDTF">2000-11-20T04:06:35Z</dcterms:created>
  <dcterms:modified xsi:type="dcterms:W3CDTF">2053-07-14T14:08:05Z</dcterms:modified>
  <cp:category/>
  <cp:version/>
  <cp:contentType/>
  <cp:contentStatus/>
</cp:coreProperties>
</file>