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3" i="1" s="1"/>
  <c r="C14" i="1"/>
  <c r="C13" i="1" s="1"/>
  <c r="D14" i="1"/>
  <c r="B15" i="1"/>
  <c r="C15" i="1"/>
  <c r="D15" i="1"/>
  <c r="B16" i="1"/>
  <c r="C16" i="1"/>
  <c r="D16" i="1"/>
  <c r="D13" i="1" s="1"/>
  <c r="B17" i="1"/>
  <c r="C17" i="1"/>
  <c r="D17" i="1"/>
  <c r="B18" i="1"/>
  <c r="C18" i="1"/>
  <c r="D18" i="1"/>
</calcChain>
</file>

<file path=xl/sharedStrings.xml><?xml version="1.0" encoding="utf-8"?>
<sst xmlns="http://schemas.openxmlformats.org/spreadsheetml/2006/main" count="28" uniqueCount="16">
  <si>
    <t>ที่มา : การสำรวจภาวะการทำงานของประชากร จังหวัดพิษณุโลก เดือนพฤศจิกายน พ.ศ.2557</t>
  </si>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</sst>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</numFmts>
  <fonts count="12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87" fontId="3" fillId="0" borderId="0" xfId="0" applyNumberFormat="1" applyFont="1"/>
    <xf numFmtId="0" fontId="3" fillId="0" borderId="0" xfId="0" applyFont="1" applyFill="1" applyBorder="1" applyAlignment="1">
      <alignment vertical="center"/>
    </xf>
    <xf numFmtId="0" fontId="2" fillId="0" borderId="0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6" fillId="0" borderId="0" xfId="1" applyNumberFormat="1" applyFont="1" applyAlignment="1">
      <alignment horizontal="right"/>
    </xf>
    <xf numFmtId="0" fontId="5" fillId="0" borderId="0" xfId="0" applyFont="1" applyBorder="1" applyAlignment="1">
      <alignment vertical="center"/>
    </xf>
    <xf numFmtId="189" fontId="4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89" fontId="8" fillId="0" borderId="0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4" fillId="0" borderId="0" xfId="0" applyFont="1"/>
    <xf numFmtId="3" fontId="7" fillId="0" borderId="0" xfId="0" applyNumberFormat="1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zoomScaleNormal="100" workbookViewId="0">
      <selection activeCell="G17" sqref="G17"/>
    </sheetView>
  </sheetViews>
  <sheetFormatPr defaultRowHeight="30.75" customHeight="1" x14ac:dyDescent="0.35"/>
  <cols>
    <col min="1" max="1" width="31.28515625" style="1" customWidth="1"/>
    <col min="2" max="4" width="18.140625" style="1" customWidth="1"/>
    <col min="5" max="16384" width="9.140625" style="1"/>
  </cols>
  <sheetData>
    <row r="1" spans="1:8" s="27" customFormat="1" ht="30.75" customHeight="1" x14ac:dyDescent="0.35">
      <c r="A1" s="27" t="s">
        <v>15</v>
      </c>
      <c r="B1" s="2"/>
      <c r="C1" s="2"/>
      <c r="D1" s="2"/>
    </row>
    <row r="2" spans="1:8" s="27" customFormat="1" ht="17.25" customHeight="1" x14ac:dyDescent="0.35">
      <c r="A2" s="34"/>
      <c r="B2" s="34"/>
      <c r="C2" s="34"/>
      <c r="D2" s="34"/>
    </row>
    <row r="3" spans="1:8" s="27" customFormat="1" ht="30.75" customHeight="1" x14ac:dyDescent="0.35">
      <c r="A3" s="33" t="s">
        <v>14</v>
      </c>
      <c r="B3" s="32" t="s">
        <v>13</v>
      </c>
      <c r="C3" s="32" t="s">
        <v>12</v>
      </c>
      <c r="D3" s="32" t="s">
        <v>11</v>
      </c>
      <c r="E3" s="28"/>
    </row>
    <row r="4" spans="1:8" s="27" customFormat="1" ht="30.75" customHeight="1" x14ac:dyDescent="0.35">
      <c r="A4" s="31"/>
      <c r="B4" s="29"/>
      <c r="C4" s="30" t="s">
        <v>10</v>
      </c>
      <c r="D4" s="29"/>
      <c r="E4" s="28"/>
    </row>
    <row r="5" spans="1:8" s="14" customFormat="1" ht="35.1" customHeight="1" x14ac:dyDescent="0.3">
      <c r="A5" s="17" t="s">
        <v>8</v>
      </c>
      <c r="B5" s="26">
        <v>475719.05</v>
      </c>
      <c r="C5" s="26">
        <v>259300.41</v>
      </c>
      <c r="D5" s="26">
        <v>216418.64</v>
      </c>
      <c r="E5" s="23"/>
    </row>
    <row r="6" spans="1:8" s="12" customFormat="1" ht="24.95" customHeight="1" x14ac:dyDescent="0.3">
      <c r="A6" s="11" t="s">
        <v>7</v>
      </c>
      <c r="B6" s="25">
        <v>8420.4500000000007</v>
      </c>
      <c r="C6" s="25">
        <v>5446.35</v>
      </c>
      <c r="D6" s="25">
        <v>2974.1</v>
      </c>
      <c r="E6" s="23"/>
      <c r="F6" s="19"/>
      <c r="G6" s="18"/>
      <c r="H6" s="18"/>
    </row>
    <row r="7" spans="1:8" s="12" customFormat="1" ht="24.95" customHeight="1" x14ac:dyDescent="0.3">
      <c r="A7" s="11" t="s">
        <v>6</v>
      </c>
      <c r="B7" s="25">
        <v>62644.23</v>
      </c>
      <c r="C7" s="25">
        <v>30834.01</v>
      </c>
      <c r="D7" s="25">
        <v>31810.22</v>
      </c>
      <c r="E7" s="23"/>
      <c r="F7" s="19"/>
      <c r="G7" s="18"/>
      <c r="H7" s="18"/>
    </row>
    <row r="8" spans="1:8" s="12" customFormat="1" ht="24.95" customHeight="1" x14ac:dyDescent="0.3">
      <c r="A8" s="11" t="s">
        <v>5</v>
      </c>
      <c r="B8" s="25">
        <v>116867.71</v>
      </c>
      <c r="C8" s="25">
        <v>64247.42</v>
      </c>
      <c r="D8" s="25">
        <v>52620.3</v>
      </c>
      <c r="E8" s="23"/>
      <c r="F8" s="19"/>
      <c r="G8" s="18"/>
      <c r="H8" s="18"/>
    </row>
    <row r="9" spans="1:8" s="12" customFormat="1" ht="24.95" customHeight="1" x14ac:dyDescent="0.3">
      <c r="A9" s="11" t="s">
        <v>4</v>
      </c>
      <c r="B9" s="25">
        <v>184663.65</v>
      </c>
      <c r="C9" s="25">
        <v>122181.84</v>
      </c>
      <c r="D9" s="25">
        <v>62481.81</v>
      </c>
      <c r="E9" s="23"/>
      <c r="F9" s="19"/>
      <c r="G9" s="18"/>
      <c r="H9" s="18"/>
    </row>
    <row r="10" spans="1:8" ht="24.95" customHeight="1" x14ac:dyDescent="0.35">
      <c r="A10" s="11" t="s">
        <v>3</v>
      </c>
      <c r="B10" s="25">
        <v>103123.01</v>
      </c>
      <c r="C10" s="25">
        <v>36590.79</v>
      </c>
      <c r="D10" s="25">
        <v>66532.22</v>
      </c>
      <c r="E10" s="23"/>
      <c r="F10" s="19"/>
      <c r="G10" s="18"/>
      <c r="H10" s="18"/>
    </row>
    <row r="11" spans="1:8" ht="24.95" customHeight="1" x14ac:dyDescent="0.35">
      <c r="A11" s="9" t="s">
        <v>2</v>
      </c>
      <c r="B11" s="24" t="s">
        <v>1</v>
      </c>
      <c r="C11" s="8" t="s">
        <v>1</v>
      </c>
      <c r="D11" s="24" t="s">
        <v>1</v>
      </c>
      <c r="E11" s="23"/>
      <c r="F11" s="19"/>
      <c r="G11" s="18"/>
      <c r="H11" s="18"/>
    </row>
    <row r="12" spans="1:8" ht="24.95" customHeight="1" x14ac:dyDescent="0.35">
      <c r="A12" s="22"/>
      <c r="B12" s="20"/>
      <c r="C12" s="21" t="s">
        <v>9</v>
      </c>
      <c r="D12" s="20"/>
      <c r="E12" s="5"/>
      <c r="F12" s="19"/>
      <c r="G12" s="18"/>
      <c r="H12" s="18"/>
    </row>
    <row r="13" spans="1:8" s="14" customFormat="1" ht="35.1" customHeight="1" x14ac:dyDescent="0.5">
      <c r="A13" s="17" t="s">
        <v>8</v>
      </c>
      <c r="B13" s="16">
        <f>SUM(B14:B19)</f>
        <v>100</v>
      </c>
      <c r="C13" s="16">
        <f>SUM(C14:C19)</f>
        <v>99.999999999999986</v>
      </c>
      <c r="D13" s="16">
        <f>SUM(D14:D19)</f>
        <v>100.00000462067406</v>
      </c>
      <c r="E13" s="15"/>
    </row>
    <row r="14" spans="1:8" s="12" customFormat="1" ht="24.95" customHeight="1" x14ac:dyDescent="0.5">
      <c r="A14" s="11" t="s">
        <v>7</v>
      </c>
      <c r="B14" s="10">
        <f>(B6/$B$5)*100</f>
        <v>1.77004683751891</v>
      </c>
      <c r="C14" s="10">
        <f>(C6/$C$5)*100</f>
        <v>2.1004016152539058</v>
      </c>
      <c r="D14" s="10">
        <f>(D6/$D$5)*100</f>
        <v>1.3742346777523413</v>
      </c>
      <c r="E14" s="13"/>
    </row>
    <row r="15" spans="1:8" s="12" customFormat="1" ht="24.95" customHeight="1" x14ac:dyDescent="0.5">
      <c r="A15" s="11" t="s">
        <v>6</v>
      </c>
      <c r="B15" s="10">
        <f>(B7/$B$5)*100</f>
        <v>13.168324875785403</v>
      </c>
      <c r="C15" s="10">
        <f>(C7/$C$5)*100</f>
        <v>11.891230715755521</v>
      </c>
      <c r="D15" s="10">
        <f>(D7/$D$5)*100</f>
        <v>14.698465899240471</v>
      </c>
      <c r="E15" s="13"/>
    </row>
    <row r="16" spans="1:8" s="12" customFormat="1" ht="24.95" customHeight="1" x14ac:dyDescent="0.5">
      <c r="A16" s="11" t="s">
        <v>5</v>
      </c>
      <c r="B16" s="10">
        <f>(B8/$B$5)*100</f>
        <v>24.566539851620405</v>
      </c>
      <c r="C16" s="10">
        <f>(C8/$C$5)*100</f>
        <v>24.777214968537841</v>
      </c>
      <c r="D16" s="10">
        <f>(D8/$D$5)*100</f>
        <v>24.314125622451005</v>
      </c>
      <c r="E16" s="13"/>
    </row>
    <row r="17" spans="1:5" s="12" customFormat="1" ht="24.95" customHeight="1" x14ac:dyDescent="0.5">
      <c r="A17" s="11" t="s">
        <v>4</v>
      </c>
      <c r="B17" s="10">
        <f>(B9/$B$5)*100</f>
        <v>38.817795923875657</v>
      </c>
      <c r="C17" s="10">
        <f>(C9/$C$5)*100</f>
        <v>47.11980208592805</v>
      </c>
      <c r="D17" s="10">
        <f>(D9/$D$5)*100</f>
        <v>28.870807985855556</v>
      </c>
      <c r="E17" s="13"/>
    </row>
    <row r="18" spans="1:5" ht="24.95" customHeight="1" x14ac:dyDescent="0.35">
      <c r="A18" s="11" t="s">
        <v>3</v>
      </c>
      <c r="B18" s="10">
        <f>(B10/$B$5)*100</f>
        <v>21.677292511199624</v>
      </c>
      <c r="C18" s="10">
        <f>(C10/$C$5)*100</f>
        <v>14.111350614524673</v>
      </c>
      <c r="D18" s="10">
        <f>(D10/$D$5)*100</f>
        <v>30.742370435374696</v>
      </c>
      <c r="E18" s="5"/>
    </row>
    <row r="19" spans="1:5" ht="24.95" customHeight="1" x14ac:dyDescent="0.35">
      <c r="A19" s="9" t="s">
        <v>2</v>
      </c>
      <c r="B19" s="8" t="s">
        <v>1</v>
      </c>
      <c r="C19" s="8" t="s">
        <v>1</v>
      </c>
      <c r="D19" s="8" t="s">
        <v>1</v>
      </c>
      <c r="E19" s="5"/>
    </row>
    <row r="20" spans="1:5" ht="24.95" customHeight="1" x14ac:dyDescent="0.35">
      <c r="A20" s="7"/>
      <c r="B20" s="6"/>
      <c r="C20" s="6"/>
      <c r="D20" s="6"/>
      <c r="E20" s="5"/>
    </row>
    <row r="21" spans="1:5" ht="21" x14ac:dyDescent="0.35"/>
    <row r="22" spans="1:5" s="2" customFormat="1" ht="24" customHeight="1" x14ac:dyDescent="0.3">
      <c r="A22" s="4" t="s">
        <v>0</v>
      </c>
      <c r="B22" s="3"/>
    </row>
  </sheetData>
  <pageMargins left="0.98425196850393704" right="0.78740157480314965" top="0.98425196850393704" bottom="0.39370078740157483" header="0.51181102362204722" footer="0.39370078740157483"/>
  <pageSetup paperSize="9" firstPageNumber="1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2016-11-16T04:01:29Z</dcterms:created>
  <dcterms:modified xsi:type="dcterms:W3CDTF">2016-11-16T04:01:51Z</dcterms:modified>
</cp:coreProperties>
</file>