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65416" windowWidth="14490" windowHeight="766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<sst xmlns="http://schemas.openxmlformats.org/spreadsheetml/2006/main" count="29" uniqueCount="20">
  <si>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</si>
  <si>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</si>
  <si>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</si>
  <si>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</si>
  <si>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</si>
  <si>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</si>
  <si>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</si>
  <si>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</si>
  <si>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</si>
  <si>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</si>
  <si>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</si>
  <si>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</si>
  <si>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</si>
  <si>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</si>
  <si>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</si>
  <si>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</si>
  <si>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</si>
  <si>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</si>
  <si>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จังหวัดจันทบุรี ไตรมาสที่ 3 (กรกฎาคม - กันยายน)  2558</t>
  </si>
  <si>
    <t>ที่มา: สรุปผลการสำรวจภาวะการทำงานของประชากร  จังหวัดจันทบุรี ไตรมาสที่ 3 (กรกฎาคม - กันยายน)  2558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</si>
</sst>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197" fontId="6" fillId="0" borderId="0" xfId="38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/>
    </xf>
    <xf numFmtId="197" fontId="6" fillId="0" borderId="0" xfId="38" applyNumberFormat="1" applyFont="1" applyBorder="1" applyAlignment="1">
      <alignment/>
    </xf>
    <xf numFmtId="196" fontId="6" fillId="0" borderId="0" xfId="0" applyNumberFormat="1" applyFont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18" borderId="0" xfId="0" applyFont="1" applyFill="1" applyBorder="1" applyAlignment="1">
      <alignment horizontal="center" vertical="center"/>
    </xf>
    <xf numFmtId="0" fontId="5" fillId="18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36" t="s">
        <v>18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37" t="s">
        <v>6</v>
      </c>
      <c r="B4" s="38" t="s">
        <v>0</v>
      </c>
      <c r="C4" s="38" t="s">
        <v>1</v>
      </c>
      <c r="D4" s="38" t="s">
        <v>2</v>
      </c>
      <c r="E4" s="4"/>
    </row>
    <row r="5" spans="1:5" s="5" customFormat="1" ht="30" customHeight="1">
      <c r="A5" s="14"/>
      <c r="B5" s="39" t="s">
        <v>4</v>
      </c>
      <c r="C5" s="39"/>
      <c r="D5" s="39"/>
      <c r="E5" s="4"/>
    </row>
    <row r="6" spans="1:5" s="9" customFormat="1" ht="30" customHeight="1">
      <c r="A6" s="25" t="s">
        <v>3</v>
      </c>
      <c r="B6" s="26">
        <v>335837.02</v>
      </c>
      <c r="C6" s="26">
        <v>180150.03</v>
      </c>
      <c r="D6" s="26">
        <v>155686.99</v>
      </c>
      <c r="E6" s="18"/>
    </row>
    <row r="7" spans="1:5" s="7" customFormat="1" ht="27.75" customHeight="1">
      <c r="A7" s="20" t="s">
        <v>15</v>
      </c>
      <c r="B7" s="27">
        <v>0</v>
      </c>
      <c r="C7" s="28">
        <v>0</v>
      </c>
      <c r="D7" s="27">
        <v>0</v>
      </c>
      <c r="E7" s="18"/>
    </row>
    <row r="8" spans="1:5" s="9" customFormat="1" ht="30.75" customHeight="1">
      <c r="A8" s="20" t="s">
        <v>7</v>
      </c>
      <c r="B8" s="29">
        <v>534.09</v>
      </c>
      <c r="C8" s="27">
        <v>366.93</v>
      </c>
      <c r="D8" s="30">
        <v>167.16</v>
      </c>
      <c r="E8" s="18"/>
    </row>
    <row r="9" spans="1:5" s="9" customFormat="1" ht="30.75" customHeight="1">
      <c r="A9" s="21" t="s">
        <v>8</v>
      </c>
      <c r="B9" s="29">
        <v>3982.6</v>
      </c>
      <c r="C9" s="29">
        <v>1985.66</v>
      </c>
      <c r="D9" s="29">
        <v>1996.93</v>
      </c>
      <c r="E9" s="18"/>
    </row>
    <row r="10" spans="1:5" s="9" customFormat="1" ht="30.75" customHeight="1">
      <c r="A10" s="20" t="s">
        <v>9</v>
      </c>
      <c r="B10" s="29">
        <v>27622.79</v>
      </c>
      <c r="C10" s="29">
        <v>13631.1</v>
      </c>
      <c r="D10" s="29">
        <v>13991.69</v>
      </c>
      <c r="E10" s="18"/>
    </row>
    <row r="11" spans="1:5" s="9" customFormat="1" ht="30.75" customHeight="1">
      <c r="A11" s="20" t="s">
        <v>10</v>
      </c>
      <c r="B11" s="29">
        <v>32897.14</v>
      </c>
      <c r="C11" s="29">
        <v>16754.56</v>
      </c>
      <c r="D11" s="29">
        <v>16142.58</v>
      </c>
      <c r="E11" s="18"/>
    </row>
    <row r="12" spans="1:5" s="3" customFormat="1" ht="30.75" customHeight="1">
      <c r="A12" s="20" t="s">
        <v>11</v>
      </c>
      <c r="B12" s="29">
        <v>64872</v>
      </c>
      <c r="C12" s="29">
        <v>32947.88</v>
      </c>
      <c r="D12" s="29">
        <v>31924.12</v>
      </c>
      <c r="E12" s="18"/>
    </row>
    <row r="13" spans="1:5" s="3" customFormat="1" ht="30.75" customHeight="1">
      <c r="A13" s="20" t="s">
        <v>12</v>
      </c>
      <c r="B13" s="29">
        <v>143465.92</v>
      </c>
      <c r="C13" s="29">
        <v>80791.99</v>
      </c>
      <c r="D13" s="29">
        <v>62673.93</v>
      </c>
      <c r="E13" s="18"/>
    </row>
    <row r="14" spans="1:5" s="3" customFormat="1" ht="30.75" customHeight="1">
      <c r="A14" s="22" t="s">
        <v>13</v>
      </c>
      <c r="B14" s="29">
        <v>62462.49</v>
      </c>
      <c r="C14" s="29">
        <v>33671.9</v>
      </c>
      <c r="D14" s="29">
        <v>28790.58</v>
      </c>
      <c r="E14" s="18"/>
    </row>
    <row r="15" spans="1:5" s="3" customFormat="1" ht="29.25" customHeight="1">
      <c r="A15" s="23"/>
      <c r="B15" s="40" t="s">
        <v>5</v>
      </c>
      <c r="C15" s="40"/>
      <c r="D15" s="40"/>
      <c r="E15" s="10"/>
    </row>
    <row r="16" spans="1:5" s="7" customFormat="1" ht="30" customHeight="1">
      <c r="A16" s="19" t="s">
        <v>3</v>
      </c>
      <c r="B16" s="34">
        <f>SUM(B17:B24)</f>
        <v>100.00000297763481</v>
      </c>
      <c r="C16" s="34">
        <f>SUM(C17:C24)</f>
        <v>99.99999444907115</v>
      </c>
      <c r="D16" s="34">
        <f>SUM(D17:D24)</f>
        <v>100.00000000000001</v>
      </c>
      <c r="E16" s="6"/>
    </row>
    <row r="17" spans="1:5" s="7" customFormat="1" ht="24" customHeight="1">
      <c r="A17" s="20" t="s">
        <v>15</v>
      </c>
      <c r="B17" s="31">
        <f>(B7/$B$6)*100</f>
        <v>0</v>
      </c>
      <c r="C17" s="31">
        <f>(C7/$C$6)*100</f>
        <v>0</v>
      </c>
      <c r="D17" s="31">
        <f>(D7/$D$6)*100</f>
        <v>0</v>
      </c>
      <c r="E17" s="6"/>
    </row>
    <row r="18" spans="1:5" s="9" customFormat="1" ht="30.75" customHeight="1">
      <c r="A18" s="20" t="s">
        <v>7</v>
      </c>
      <c r="B18" s="31">
        <f aca="true" t="shared" si="0" ref="B18:B24">(B8/$B$6)*100</f>
        <v>0.1590324973703018</v>
      </c>
      <c r="C18" s="31">
        <f aca="true" t="shared" si="1" ref="C18:C24">(C8/$C$6)*100</f>
        <v>0.20368023252618941</v>
      </c>
      <c r="D18" s="32">
        <f aca="true" t="shared" si="2" ref="D18:D24">(D8/$D$6)*100</f>
        <v>0.10736927986082845</v>
      </c>
      <c r="E18" s="8"/>
    </row>
    <row r="19" spans="1:5" s="9" customFormat="1" ht="30.75" customHeight="1">
      <c r="A19" s="21" t="s">
        <v>8</v>
      </c>
      <c r="B19" s="31">
        <f t="shared" si="0"/>
        <v>1.1858728379616994</v>
      </c>
      <c r="C19" s="32">
        <f t="shared" si="1"/>
        <v>1.1022257392907457</v>
      </c>
      <c r="D19" s="32">
        <f t="shared" si="2"/>
        <v>1.2826569516181154</v>
      </c>
      <c r="E19" s="8"/>
    </row>
    <row r="20" spans="1:5" s="9" customFormat="1" ht="30.75" customHeight="1">
      <c r="A20" s="20" t="s">
        <v>9</v>
      </c>
      <c r="B20" s="31">
        <f t="shared" si="0"/>
        <v>8.22505809514389</v>
      </c>
      <c r="C20" s="32">
        <f t="shared" si="1"/>
        <v>7.566526633384408</v>
      </c>
      <c r="D20" s="32">
        <f t="shared" si="2"/>
        <v>8.987064365493866</v>
      </c>
      <c r="E20" s="8"/>
    </row>
    <row r="21" spans="1:5" s="9" customFormat="1" ht="30.75" customHeight="1">
      <c r="A21" s="20" t="s">
        <v>10</v>
      </c>
      <c r="B21" s="31">
        <f t="shared" si="0"/>
        <v>9.795566909210901</v>
      </c>
      <c r="C21" s="32">
        <f t="shared" si="1"/>
        <v>9.300337057951086</v>
      </c>
      <c r="D21" s="32">
        <f t="shared" si="2"/>
        <v>10.368612046517182</v>
      </c>
      <c r="E21" s="8"/>
    </row>
    <row r="22" spans="1:5" s="3" customFormat="1" ht="30.75" customHeight="1">
      <c r="A22" s="20" t="s">
        <v>11</v>
      </c>
      <c r="B22" s="31">
        <f t="shared" si="0"/>
        <v>19.316512515505288</v>
      </c>
      <c r="C22" s="32">
        <f t="shared" si="1"/>
        <v>18.289133784768172</v>
      </c>
      <c r="D22" s="32">
        <f t="shared" si="2"/>
        <v>20.505322891784342</v>
      </c>
      <c r="E22" s="10"/>
    </row>
    <row r="23" spans="1:5" s="3" customFormat="1" ht="30.75" customHeight="1">
      <c r="A23" s="20" t="s">
        <v>12</v>
      </c>
      <c r="B23" s="31">
        <f t="shared" si="0"/>
        <v>42.71891169115305</v>
      </c>
      <c r="C23" s="32">
        <f t="shared" si="1"/>
        <v>44.84705886532465</v>
      </c>
      <c r="D23" s="32">
        <f t="shared" si="2"/>
        <v>40.25636952708766</v>
      </c>
      <c r="E23" s="10"/>
    </row>
    <row r="24" spans="1:5" s="3" customFormat="1" ht="30.75" customHeight="1">
      <c r="A24" s="24" t="s">
        <v>13</v>
      </c>
      <c r="B24" s="33">
        <f t="shared" si="0"/>
        <v>18.599048431289674</v>
      </c>
      <c r="C24" s="33">
        <f t="shared" si="1"/>
        <v>18.691032135825903</v>
      </c>
      <c r="D24" s="33">
        <f t="shared" si="2"/>
        <v>18.492604937638017</v>
      </c>
      <c r="E24" s="10"/>
    </row>
    <row r="25" spans="1:5" s="3" customFormat="1" ht="10.5" customHeight="1">
      <c r="A25" s="22"/>
      <c r="B25" s="32"/>
      <c r="C25" s="32"/>
      <c r="D25" s="32"/>
      <c r="E25" s="10"/>
    </row>
    <row r="26" spans="1:5" s="3" customFormat="1" ht="22.5" customHeight="1">
      <c r="A26" s="17" t="s">
        <v>14</v>
      </c>
      <c r="B26" s="15"/>
      <c r="C26" s="15"/>
      <c r="D26" s="15"/>
      <c r="E26" s="10"/>
    </row>
    <row r="27" spans="1:4" s="3" customFormat="1" ht="17.25" customHeight="1">
      <c r="A27" s="17"/>
      <c r="B27" s="16"/>
      <c r="C27" s="16"/>
      <c r="D27" s="16"/>
    </row>
    <row r="28" ht="21.75" customHeight="1">
      <c r="A28" s="35" t="s">
        <v>19</v>
      </c>
    </row>
    <row r="29" ht="21.75" customHeight="1">
      <c r="A29" s="35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2012-06-14T09:04:54Z</cp:lastPrinted>
  <dcterms:created xsi:type="dcterms:W3CDTF">2000-11-20T04:06:35Z</dcterms:created>
  <dcterms:modified xsi:type="dcterms:W3CDTF">2015-10-13T08:11:14Z</dcterms:modified>
  <cp:category/>
  <cp:version/>
  <cp:contentType/>
  <cp:contentStatus/>
</cp:coreProperties>
</file>