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16" windowWidth="14490" windowHeight="766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<sst xmlns="http://schemas.openxmlformats.org/spreadsheetml/2006/main" count="29" uniqueCount="20">
  <si>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</si>
  <si>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</si>
  <si>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</si>
  <si>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</si>
  <si>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</si>
  <si>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</si>
  <si>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</si>
  <si>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</si>
  <si>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</si>
  <si>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</si>
  <si>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</si>
  <si>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</si>
  <si>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</si>
  <si>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</si>
  <si>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</si>
  <si>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</si>
  <si>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</si>
  <si>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</si>
  <si>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4 (ตุลาคม - ธันวาคม)  2558</t>
  </si>
  <si>
    <t>ที่มา: สรุปผลการสำรวจภาวะการทำงานของประชากร  จังหวัดจันทบุรี ไตรมาสที่ 4 (ตุลาคม - ธันวาคม)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</si>
</sst>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334044.89</v>
      </c>
      <c r="C6" s="26">
        <v>179264.34</v>
      </c>
      <c r="D6" s="26">
        <v>154780.54</v>
      </c>
      <c r="E6" s="18"/>
    </row>
    <row r="7" spans="1:5" s="7" customFormat="1" ht="27.75" customHeight="1">
      <c r="A7" s="20" t="s">
        <v>15</v>
      </c>
      <c r="B7" s="27">
        <v>1059.1</v>
      </c>
      <c r="C7" s="28">
        <v>578.57</v>
      </c>
      <c r="D7" s="27">
        <v>480.53</v>
      </c>
      <c r="E7" s="18"/>
    </row>
    <row r="8" spans="1:5" s="9" customFormat="1" ht="30.75" customHeight="1">
      <c r="A8" s="20" t="s">
        <v>7</v>
      </c>
      <c r="B8" s="29">
        <v>184.11</v>
      </c>
      <c r="C8" s="27">
        <v>184.11</v>
      </c>
      <c r="D8" s="30">
        <v>0</v>
      </c>
      <c r="E8" s="18"/>
    </row>
    <row r="9" spans="1:5" s="9" customFormat="1" ht="30.75" customHeight="1">
      <c r="A9" s="21" t="s">
        <v>8</v>
      </c>
      <c r="B9" s="29">
        <v>6143.8</v>
      </c>
      <c r="C9" s="29">
        <v>3326.22</v>
      </c>
      <c r="D9" s="29">
        <v>2817.58</v>
      </c>
      <c r="E9" s="18"/>
    </row>
    <row r="10" spans="1:5" s="9" customFormat="1" ht="30.75" customHeight="1">
      <c r="A10" s="20" t="s">
        <v>9</v>
      </c>
      <c r="B10" s="29">
        <v>23003.61</v>
      </c>
      <c r="C10" s="29">
        <v>12578.09</v>
      </c>
      <c r="D10" s="29">
        <v>10425.52</v>
      </c>
      <c r="E10" s="18"/>
    </row>
    <row r="11" spans="1:5" s="9" customFormat="1" ht="30.75" customHeight="1">
      <c r="A11" s="20" t="s">
        <v>10</v>
      </c>
      <c r="B11" s="29">
        <v>31085.12</v>
      </c>
      <c r="C11" s="29">
        <v>14969.81</v>
      </c>
      <c r="D11" s="29">
        <v>16115.32</v>
      </c>
      <c r="E11" s="18"/>
    </row>
    <row r="12" spans="1:5" s="3" customFormat="1" ht="30.75" customHeight="1">
      <c r="A12" s="20" t="s">
        <v>11</v>
      </c>
      <c r="B12" s="29">
        <v>72041.27</v>
      </c>
      <c r="C12" s="29">
        <v>35737.67</v>
      </c>
      <c r="D12" s="29">
        <v>36303.6</v>
      </c>
      <c r="E12" s="18"/>
    </row>
    <row r="13" spans="1:5" s="3" customFormat="1" ht="30.75" customHeight="1">
      <c r="A13" s="20" t="s">
        <v>12</v>
      </c>
      <c r="B13" s="29">
        <v>130204.6</v>
      </c>
      <c r="C13" s="29">
        <v>72752.39</v>
      </c>
      <c r="D13" s="29">
        <v>57452.21</v>
      </c>
      <c r="E13" s="18"/>
    </row>
    <row r="14" spans="1:5" s="3" customFormat="1" ht="30.75" customHeight="1">
      <c r="A14" s="22" t="s">
        <v>13</v>
      </c>
      <c r="B14" s="29">
        <v>70323.27</v>
      </c>
      <c r="C14" s="29">
        <v>39137.49</v>
      </c>
      <c r="D14" s="29">
        <v>31185.78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99.99999700639037</v>
      </c>
      <c r="C16" s="34">
        <f>SUM(C17:C24)</f>
        <v>100.00000557835428</v>
      </c>
      <c r="D16" s="34">
        <f>SUM(D17:D24)</f>
        <v>100</v>
      </c>
      <c r="E16" s="6"/>
    </row>
    <row r="17" spans="1:5" s="7" customFormat="1" ht="24" customHeight="1">
      <c r="A17" s="20" t="s">
        <v>15</v>
      </c>
      <c r="B17" s="31">
        <f>(B7/$B$6)*100</f>
        <v>0.3170531960539794</v>
      </c>
      <c r="C17" s="31">
        <f>(C7/$C$6)*100</f>
        <v>0.32274684412973603</v>
      </c>
      <c r="D17" s="31">
        <f>(D7/$D$6)*100</f>
        <v>0.3104589246167509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0.05511534692238519</v>
      </c>
      <c r="C18" s="31">
        <f aca="true" t="shared" si="1" ref="C18:C24">(C8/$C$6)*100</f>
        <v>0.10270308082466376</v>
      </c>
      <c r="D18" s="31">
        <f aca="true" t="shared" si="2" ref="D18:D24">(D8/$D$6)*100</f>
        <v>0</v>
      </c>
      <c r="E18" s="8"/>
    </row>
    <row r="19" spans="1:5" s="9" customFormat="1" ht="30.75" customHeight="1">
      <c r="A19" s="21" t="s">
        <v>8</v>
      </c>
      <c r="B19" s="31">
        <f t="shared" si="0"/>
        <v>1.839213885295476</v>
      </c>
      <c r="C19" s="31">
        <f t="shared" si="1"/>
        <v>1.8554833604943404</v>
      </c>
      <c r="D19" s="31">
        <f t="shared" si="2"/>
        <v>1.8203709587781514</v>
      </c>
      <c r="E19" s="8"/>
    </row>
    <row r="20" spans="1:5" s="9" customFormat="1" ht="30.75" customHeight="1">
      <c r="A20" s="20" t="s">
        <v>9</v>
      </c>
      <c r="B20" s="31">
        <f t="shared" si="0"/>
        <v>6.8863828451319815</v>
      </c>
      <c r="C20" s="31">
        <f t="shared" si="1"/>
        <v>7.01650423056811</v>
      </c>
      <c r="D20" s="31">
        <f t="shared" si="2"/>
        <v>6.735678787527166</v>
      </c>
      <c r="E20" s="8"/>
    </row>
    <row r="21" spans="1:5" s="9" customFormat="1" ht="30.75" customHeight="1">
      <c r="A21" s="20" t="s">
        <v>10</v>
      </c>
      <c r="B21" s="31">
        <f t="shared" si="0"/>
        <v>9.305671462299573</v>
      </c>
      <c r="C21" s="31">
        <f t="shared" si="1"/>
        <v>8.350690382705226</v>
      </c>
      <c r="D21" s="31">
        <f t="shared" si="2"/>
        <v>10.411722300490746</v>
      </c>
      <c r="E21" s="8"/>
    </row>
    <row r="22" spans="1:5" s="3" customFormat="1" ht="30.75" customHeight="1">
      <c r="A22" s="20" t="s">
        <v>11</v>
      </c>
      <c r="B22" s="31">
        <f t="shared" si="0"/>
        <v>21.566343972512197</v>
      </c>
      <c r="C22" s="31">
        <f t="shared" si="1"/>
        <v>19.935738474255395</v>
      </c>
      <c r="D22" s="31">
        <f t="shared" si="2"/>
        <v>23.45488651221917</v>
      </c>
      <c r="E22" s="10"/>
    </row>
    <row r="23" spans="1:5" s="3" customFormat="1" ht="30.75" customHeight="1">
      <c r="A23" s="20" t="s">
        <v>12</v>
      </c>
      <c r="B23" s="31">
        <f t="shared" si="0"/>
        <v>38.97817446032478</v>
      </c>
      <c r="C23" s="31">
        <f t="shared" si="1"/>
        <v>40.583860683056095</v>
      </c>
      <c r="D23" s="31">
        <f t="shared" si="2"/>
        <v>37.118496937664126</v>
      </c>
      <c r="E23" s="10"/>
    </row>
    <row r="24" spans="1:5" s="3" customFormat="1" ht="30.75" customHeight="1">
      <c r="A24" s="24" t="s">
        <v>13</v>
      </c>
      <c r="B24" s="33">
        <f t="shared" si="0"/>
        <v>21.05204183785</v>
      </c>
      <c r="C24" s="33">
        <f t="shared" si="1"/>
        <v>21.832278522320724</v>
      </c>
      <c r="D24" s="33">
        <f t="shared" si="2"/>
        <v>20.148385578703884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2016-01-11T03:36:11Z</dcterms:modified>
  <cp:category/>
  <cp:version/>
  <cp:contentType/>
  <cp:contentStatus/>
</cp:coreProperties>
</file>