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7680" activeTab="0"/>
  </bookViews>
  <sheets>
    <sheet name="T-18.3   " sheetId="1" r:id="rId1"/>
  </sheets>
  <definedNames>
    <definedName name="_xlnm.Print_Area" localSheetId="0">'T-18.3   '!$A$1:$V$25</definedName>
  </definedNames>
  <calcPr fullCalcOnLoad="1"/>
</workbook>
</file>

<file path=xl/sharedStrings.xml><?xml version="1.0" encoding="utf-8"?>
<sst xmlns="http://schemas.openxmlformats.org/spreadsheetml/2006/main" count="54" uniqueCount="46">
  <si>
    <t xml:space="preserve"> Source:  Government Saving Bank, Regional Office No. central, Chanthaburi</t>
  </si>
  <si>
    <t xml:space="preserve">     ที่มา:  ธนาคารออมสิน ภาคกลาง จังหวัดจันทบุรี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</si>
  <si>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</si>
  <si>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</si>
  <si>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</si>
  <si>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</si>
  <si>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Maeo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</si>
  <si>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</si>
  <si>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</si>
  <si>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</si>
  <si>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</si>
  <si>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</si>
  <si>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</si>
  <si>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</si>
  <si>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</si>
  <si>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</si>
  <si>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</si>
  <si>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</si>
  <si>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</si>
  <si>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</si>
  <si>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</si>
  <si>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</si>
  <si>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</si>
  <si>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</si>
  <si>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at the end of the year</t>
  </si>
  <si>
    <t>branches</t>
  </si>
  <si>
    <t>Deposit outstandings</t>
  </si>
  <si>
    <t>Withdrawals</t>
  </si>
  <si>
    <t>Deposits</t>
  </si>
  <si>
    <t xml:space="preserve">Number of </t>
  </si>
  <si>
    <t>District</t>
  </si>
  <si>
    <t>เมื่อสิ้นปี</t>
  </si>
  <si>
    <t>เงินถอน</t>
  </si>
  <si>
    <t>เงินฝาก</t>
  </si>
  <si>
    <t>สาขา</t>
  </si>
  <si>
    <t>อำเภอ</t>
  </si>
  <si>
    <t>เงินฝากคงเหลือ</t>
  </si>
  <si>
    <t>จำนวน</t>
  </si>
  <si>
    <t>ประเภทประจำ Fixed deposits</t>
  </si>
  <si>
    <t>ประเภทเผื่อเรียก Savings deposits</t>
  </si>
  <si>
    <t xml:space="preserve">  </t>
  </si>
  <si>
    <t>(พันบาท  Thousand Baht)</t>
  </si>
  <si>
    <t>Branches, Deposit, Withdrawals and Deposit Outstandings of The Government Saving Bank by Type and District: 2017</t>
  </si>
  <si>
    <t>Table</t>
  </si>
  <si>
    <t>สาขา เงินฝาก เงินถอน และเงินฝากคงเหลือของธนาคารออมสิน จำแนกตามประเภทบัญชี เป็นรายอำเภอ พ.ศ. 2560</t>
  </si>
  <si>
    <t xml:space="preserve">ตาราง   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</si>
</sst>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&quot;฿&quot;* #,##0_-;_-* &quot;-&quot;_-;_-@_-"/>
    <numFmt numFmtId="165" formatCode="_-* #,##0.00_-;\-&quot;฿&quot;* #,##0.00_-;_-* &quot;-&quot;_-;_-@_-"/>
    <numFmt numFmtId="166" formatCode="0.0"/>
  </numFmts>
  <fonts count="47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4"/>
      <color indexed="9"/>
      <name val="TH SarabunPSK"/>
      <family val="2"/>
    </font>
    <font>
      <sz val="11"/>
      <color indexed="9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1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43" fontId="45" fillId="0" borderId="0" xfId="36" applyFont="1" applyAlignment="1">
      <alignment vertical="center"/>
    </xf>
    <xf numFmtId="43" fontId="46" fillId="0" borderId="0" xfId="36" applyFont="1" applyAlignment="1">
      <alignment vertical="center"/>
    </xf>
    <xf numFmtId="0" fontId="18" fillId="0" borderId="0" xfId="0" applyFont="1" applyFill="1" applyAlignment="1">
      <alignment vertical="center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Fill="1" applyAlignment="1">
      <alignment vertical="top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164" fontId="21" fillId="0" borderId="13" xfId="38" applyNumberFormat="1" applyFont="1" applyBorder="1" applyAlignment="1">
      <alignment vertical="center"/>
    </xf>
    <xf numFmtId="165" fontId="21" fillId="0" borderId="14" xfId="38" applyNumberFormat="1" applyFont="1" applyBorder="1" applyAlignment="1">
      <alignment vertical="center"/>
    </xf>
    <xf numFmtId="164" fontId="21" fillId="0" borderId="14" xfId="38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22" fillId="0" borderId="13" xfId="38" applyNumberFormat="1" applyFont="1" applyBorder="1" applyAlignment="1">
      <alignment vertical="center"/>
    </xf>
    <xf numFmtId="165" fontId="22" fillId="0" borderId="14" xfId="38" applyNumberFormat="1" applyFont="1" applyBorder="1" applyAlignment="1">
      <alignment vertical="center"/>
    </xf>
    <xf numFmtId="164" fontId="22" fillId="0" borderId="14" xfId="38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166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1476375</xdr:colOff>
      <xdr:row>10</xdr:row>
      <xdr:rowOff>161925</xdr:rowOff>
    </xdr:from>
    <xdr:to>
      <xdr:col>22</xdr:col>
      <xdr:colOff>0</xdr:colOff>
      <xdr:row>25</xdr:row>
      <xdr:rowOff>38100</xdr:rowOff>
    </xdr:to>
    <xdr:grpSp>
      <xdr:nvGrpSpPr>
        <xdr:cNvPr id="1" name="Group 10"/>
        <xdr:cNvGrpSpPr>
          <a:grpSpLocks/>
        </xdr:cNvGrpSpPr>
      </xdr:nvGrpSpPr>
      <xdr:grpSpPr>
        <a:xfrm>
          <a:off x="9496425" y="2543175"/>
          <a:ext cx="428625" cy="4200525"/>
          <a:chOff x="9467850" y="2238375"/>
          <a:chExt cx="428625" cy="4144244"/>
        </a:xfrm>
        <a:solidFill>
          <a:srgbClr val="FFFFFF"/>
        </a:solidFill>
      </xdr:grpSpPr>
      <xdr:grpSp>
        <xdr:nvGrpSpPr>
          <xdr:cNvPr id="2" name="Group 7"/>
          <xdr:cNvGrpSpPr>
            <a:grpSpLocks/>
          </xdr:cNvGrpSpPr>
        </xdr:nvGrpSpPr>
        <xdr:grpSpPr>
          <a:xfrm>
            <a:off x="9563112" y="5915355"/>
            <a:ext cx="333363" cy="467264"/>
            <a:chOff x="9591675" y="6219829"/>
            <a:chExt cx="333375" cy="467594"/>
          </a:xfrm>
          <a:solidFill>
            <a:srgbClr val="FFFFFF"/>
          </a:solidFill>
        </xdr:grpSpPr>
        <xdr:sp>
          <xdr:nvSpPr>
            <xdr:cNvPr id="3" name="Flowchart: Delay 8"/>
            <xdr:cNvSpPr>
              <a:spLocks/>
            </xdr:cNvSpPr>
          </xdr:nvSpPr>
          <xdr:spPr>
            <a:xfrm rot="5400000">
              <a:off x="9553671" y="6276992"/>
              <a:ext cx="409551" cy="333395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522251" y="6308321"/>
              <a:ext cx="467558" cy="2904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153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467850" y="2238375"/>
            <a:ext cx="371511" cy="3657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Finance, Banking and Insurance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41"/>
  <sheetViews>
    <sheetView showGridLines="0" tabSelected="1" zoomScale="110" zoomScaleNormal="110" zoomScalePageLayoutView="0" workbookViewId="0" topLeftCell="A1">
      <selection activeCell="B1" sqref="B1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4.8515625" style="1" customWidth="1"/>
    <col min="4" max="4" width="1.57421875" style="1" customWidth="1"/>
    <col min="5" max="5" width="6.57421875" style="1" customWidth="1"/>
    <col min="6" max="6" width="3.57421875" style="1" customWidth="1"/>
    <col min="7" max="7" width="13.57421875" style="1" customWidth="1"/>
    <col min="8" max="8" width="1.57421875" style="1" customWidth="1"/>
    <col min="9" max="9" width="13.00390625" style="1" customWidth="1"/>
    <col min="10" max="10" width="1.57421875" style="1" customWidth="1"/>
    <col min="11" max="11" width="14.8515625" style="1" customWidth="1"/>
    <col min="12" max="12" width="3.421875" style="1" customWidth="1"/>
    <col min="13" max="13" width="13.00390625" style="1" customWidth="1"/>
    <col min="14" max="14" width="1.57421875" style="1" customWidth="1"/>
    <col min="15" max="15" width="13.00390625" style="1" customWidth="1"/>
    <col min="16" max="16" width="1.57421875" style="1" customWidth="1"/>
    <col min="17" max="17" width="14.8515625" style="1" customWidth="1"/>
    <col min="18" max="18" width="3.421875" style="1" customWidth="1"/>
    <col min="19" max="19" width="0.5625" style="1" customWidth="1"/>
    <col min="20" max="20" width="22.57421875" style="1" customWidth="1"/>
    <col min="21" max="21" width="0.71875" style="2" customWidth="1"/>
    <col min="22" max="22" width="5.28125" style="1" customWidth="1"/>
    <col min="23" max="16384" width="9.140625" style="1" customWidth="1"/>
  </cols>
  <sheetData>
    <row r="1" spans="2:21" s="57" customFormat="1" ht="24.75" customHeight="1">
      <c r="B1" s="58" t="s">
        <v>45</v>
      </c>
      <c r="C1" s="56">
        <v>18.3</v>
      </c>
      <c r="D1" s="58" t="s">
        <v>44</v>
      </c>
      <c r="E1" s="58"/>
      <c r="U1" s="54"/>
    </row>
    <row r="2" spans="2:20" s="54" customFormat="1" ht="24.75" customHeight="1">
      <c r="B2" s="57" t="s">
        <v>43</v>
      </c>
      <c r="C2" s="56">
        <v>18.3</v>
      </c>
      <c r="D2" s="55" t="s">
        <v>42</v>
      </c>
      <c r="E2" s="55"/>
      <c r="S2" s="53" t="s">
        <v>41</v>
      </c>
      <c r="T2" s="53"/>
    </row>
    <row r="3" spans="4:20" s="49" customFormat="1" ht="4.5" customHeight="1">
      <c r="D3" s="21"/>
      <c r="E3" s="21"/>
      <c r="F3" s="11"/>
      <c r="S3" s="53"/>
      <c r="T3" s="53"/>
    </row>
    <row r="4" spans="1:21" s="48" customFormat="1" ht="3" customHeight="1">
      <c r="A4" s="49"/>
      <c r="B4" s="49"/>
      <c r="C4" s="49"/>
      <c r="D4" s="52"/>
      <c r="E4" s="52"/>
      <c r="F4" s="49"/>
      <c r="G4" s="51"/>
      <c r="H4" s="51"/>
      <c r="I4" s="51"/>
      <c r="J4" s="51"/>
      <c r="K4" s="51"/>
      <c r="L4" s="51"/>
      <c r="M4" s="51"/>
      <c r="N4" s="51"/>
      <c r="O4" s="51"/>
      <c r="P4" s="49"/>
      <c r="Q4" s="49"/>
      <c r="R4" s="49" t="s">
        <v>40</v>
      </c>
      <c r="S4" s="50"/>
      <c r="T4" s="50"/>
      <c r="U4" s="49"/>
    </row>
    <row r="5" spans="1:21" s="10" customFormat="1" ht="24.75" customHeight="1">
      <c r="A5" s="40"/>
      <c r="B5" s="40"/>
      <c r="C5" s="40"/>
      <c r="D5" s="47"/>
      <c r="E5" s="46"/>
      <c r="F5" s="45"/>
      <c r="G5" s="44" t="s">
        <v>39</v>
      </c>
      <c r="H5" s="43"/>
      <c r="I5" s="43"/>
      <c r="J5" s="43"/>
      <c r="K5" s="43"/>
      <c r="L5" s="42"/>
      <c r="M5" s="44" t="s">
        <v>38</v>
      </c>
      <c r="N5" s="43"/>
      <c r="O5" s="43"/>
      <c r="P5" s="43"/>
      <c r="Q5" s="43"/>
      <c r="R5" s="42"/>
      <c r="S5" s="41"/>
      <c r="T5" s="40"/>
      <c r="U5" s="11"/>
    </row>
    <row r="6" spans="1:21" s="10" customFormat="1" ht="24.75" customHeight="1">
      <c r="A6" s="11"/>
      <c r="B6" s="11"/>
      <c r="C6" s="11"/>
      <c r="D6" s="35"/>
      <c r="E6" s="34" t="s">
        <v>37</v>
      </c>
      <c r="F6" s="33"/>
      <c r="G6" s="39"/>
      <c r="H6" s="38"/>
      <c r="I6" s="39"/>
      <c r="J6" s="38"/>
      <c r="K6" s="39" t="s">
        <v>36</v>
      </c>
      <c r="L6" s="38"/>
      <c r="M6" s="39"/>
      <c r="N6" s="38"/>
      <c r="O6" s="39"/>
      <c r="P6" s="38"/>
      <c r="Q6" s="39" t="s">
        <v>36</v>
      </c>
      <c r="R6" s="38"/>
      <c r="S6" s="27"/>
      <c r="T6" s="11"/>
      <c r="U6" s="11"/>
    </row>
    <row r="7" spans="1:21" s="10" customFormat="1" ht="24.75" customHeight="1">
      <c r="A7" s="37" t="s">
        <v>35</v>
      </c>
      <c r="B7" s="37"/>
      <c r="C7" s="37"/>
      <c r="D7" s="36"/>
      <c r="E7" s="34" t="s">
        <v>34</v>
      </c>
      <c r="F7" s="33"/>
      <c r="G7" s="34" t="s">
        <v>33</v>
      </c>
      <c r="H7" s="33"/>
      <c r="I7" s="34" t="s">
        <v>32</v>
      </c>
      <c r="J7" s="33"/>
      <c r="K7" s="34" t="s">
        <v>31</v>
      </c>
      <c r="L7" s="33"/>
      <c r="M7" s="34" t="s">
        <v>33</v>
      </c>
      <c r="N7" s="33"/>
      <c r="O7" s="34" t="s">
        <v>32</v>
      </c>
      <c r="P7" s="33"/>
      <c r="Q7" s="34" t="s">
        <v>31</v>
      </c>
      <c r="R7" s="33"/>
      <c r="S7" s="27"/>
      <c r="T7" s="27" t="s">
        <v>30</v>
      </c>
      <c r="U7" s="11"/>
    </row>
    <row r="8" spans="1:21" s="10" customFormat="1" ht="24.75" customHeight="1">
      <c r="A8" s="11"/>
      <c r="B8" s="11"/>
      <c r="C8" s="11"/>
      <c r="D8" s="35"/>
      <c r="E8" s="34" t="s">
        <v>29</v>
      </c>
      <c r="F8" s="33"/>
      <c r="G8" s="34" t="s">
        <v>28</v>
      </c>
      <c r="H8" s="33"/>
      <c r="I8" s="34" t="s">
        <v>27</v>
      </c>
      <c r="J8" s="33"/>
      <c r="K8" s="34" t="s">
        <v>26</v>
      </c>
      <c r="L8" s="33"/>
      <c r="M8" s="34" t="s">
        <v>28</v>
      </c>
      <c r="N8" s="33"/>
      <c r="O8" s="34" t="s">
        <v>27</v>
      </c>
      <c r="P8" s="33"/>
      <c r="Q8" s="34" t="s">
        <v>26</v>
      </c>
      <c r="R8" s="33"/>
      <c r="S8" s="27"/>
      <c r="T8" s="11"/>
      <c r="U8" s="11"/>
    </row>
    <row r="9" spans="1:21" s="10" customFormat="1" ht="24.75" customHeight="1">
      <c r="A9" s="13"/>
      <c r="B9" s="13"/>
      <c r="C9" s="13"/>
      <c r="D9" s="14"/>
      <c r="E9" s="34" t="s">
        <v>25</v>
      </c>
      <c r="F9" s="33"/>
      <c r="G9" s="32"/>
      <c r="H9" s="31"/>
      <c r="I9" s="32"/>
      <c r="J9" s="31"/>
      <c r="K9" s="32" t="s">
        <v>24</v>
      </c>
      <c r="L9" s="31"/>
      <c r="M9" s="32"/>
      <c r="N9" s="31"/>
      <c r="O9" s="32"/>
      <c r="P9" s="31"/>
      <c r="Q9" s="32" t="s">
        <v>24</v>
      </c>
      <c r="R9" s="31"/>
      <c r="S9" s="30"/>
      <c r="T9" s="13"/>
      <c r="U9" s="11"/>
    </row>
    <row r="10" spans="1:21" s="10" customFormat="1" ht="6.75" customHeight="1">
      <c r="A10" s="11"/>
      <c r="B10" s="11"/>
      <c r="C10" s="11"/>
      <c r="D10" s="11"/>
      <c r="E10" s="29"/>
      <c r="F10" s="28"/>
      <c r="G10" s="29"/>
      <c r="H10" s="28"/>
      <c r="I10" s="29"/>
      <c r="J10" s="28"/>
      <c r="K10" s="29"/>
      <c r="L10" s="28"/>
      <c r="M10" s="29"/>
      <c r="N10" s="28"/>
      <c r="O10" s="29"/>
      <c r="P10" s="28"/>
      <c r="Q10" s="29"/>
      <c r="R10" s="28"/>
      <c r="S10" s="27"/>
      <c r="T10" s="11"/>
      <c r="U10" s="11"/>
    </row>
    <row r="11" spans="1:21" s="20" customFormat="1" ht="25.5" customHeight="1">
      <c r="A11" s="26" t="s">
        <v>23</v>
      </c>
      <c r="B11" s="26"/>
      <c r="C11" s="26"/>
      <c r="D11" s="26"/>
      <c r="E11" s="25">
        <f>SUM(E12:E21)</f>
        <v>9</v>
      </c>
      <c r="F11" s="23"/>
      <c r="G11" s="24">
        <f>SUM(G12:G21)</f>
        <v>39024634.370000005</v>
      </c>
      <c r="H11" s="23"/>
      <c r="I11" s="24">
        <f>SUM(I12:I21)</f>
        <v>37663993.150000006</v>
      </c>
      <c r="J11" s="23"/>
      <c r="K11" s="24">
        <f>SUM(K12:K21)</f>
        <v>5407485.050000001</v>
      </c>
      <c r="L11" s="23"/>
      <c r="M11" s="24">
        <f>SUM(M12:M21)</f>
        <v>2528717.6399999997</v>
      </c>
      <c r="N11" s="23"/>
      <c r="O11" s="24">
        <f>SUM(O12:O21)</f>
        <v>2131904.02</v>
      </c>
      <c r="P11" s="23"/>
      <c r="Q11" s="24">
        <f>SUM(Q12:Q21)</f>
        <v>1886289.3900000001</v>
      </c>
      <c r="R11" s="23"/>
      <c r="S11" s="21"/>
      <c r="T11" s="22" t="s">
        <v>22</v>
      </c>
      <c r="U11" s="21"/>
    </row>
    <row r="12" spans="1:21" s="20" customFormat="1" ht="25.5" customHeight="1">
      <c r="A12" s="16" t="s">
        <v>21</v>
      </c>
      <c r="B12" s="22"/>
      <c r="C12" s="22"/>
      <c r="D12" s="22"/>
      <c r="E12" s="19">
        <v>4</v>
      </c>
      <c r="F12" s="17"/>
      <c r="G12" s="18">
        <v>26717402.21</v>
      </c>
      <c r="H12" s="17"/>
      <c r="I12" s="18">
        <v>24696109.69</v>
      </c>
      <c r="J12" s="17"/>
      <c r="K12" s="18">
        <v>2186917.91</v>
      </c>
      <c r="L12" s="17"/>
      <c r="M12" s="18">
        <v>2113509.9</v>
      </c>
      <c r="N12" s="17"/>
      <c r="O12" s="18">
        <v>1154772.7100000002</v>
      </c>
      <c r="P12" s="17"/>
      <c r="Q12" s="18">
        <v>1355766.27</v>
      </c>
      <c r="R12" s="17"/>
      <c r="S12" s="21"/>
      <c r="T12" s="16" t="s">
        <v>20</v>
      </c>
      <c r="U12" s="21"/>
    </row>
    <row r="13" spans="1:21" s="20" customFormat="1" ht="25.5" customHeight="1">
      <c r="A13" s="16" t="s">
        <v>19</v>
      </c>
      <c r="B13" s="22"/>
      <c r="C13" s="22"/>
      <c r="D13" s="22"/>
      <c r="E13" s="19">
        <v>1</v>
      </c>
      <c r="F13" s="17"/>
      <c r="G13" s="18">
        <v>2192499.2</v>
      </c>
      <c r="H13" s="17"/>
      <c r="I13" s="18">
        <v>2295608.92</v>
      </c>
      <c r="J13" s="17"/>
      <c r="K13" s="18">
        <v>103109.72</v>
      </c>
      <c r="L13" s="17"/>
      <c r="M13" s="18">
        <v>53421.16</v>
      </c>
      <c r="N13" s="17"/>
      <c r="O13" s="18">
        <v>72170.77</v>
      </c>
      <c r="P13" s="17"/>
      <c r="Q13" s="18">
        <v>18749.6</v>
      </c>
      <c r="R13" s="17"/>
      <c r="S13" s="21"/>
      <c r="T13" s="16" t="s">
        <v>18</v>
      </c>
      <c r="U13" s="21"/>
    </row>
    <row r="14" spans="1:21" s="20" customFormat="1" ht="25.5" customHeight="1">
      <c r="A14" s="16" t="s">
        <v>17</v>
      </c>
      <c r="B14" s="22"/>
      <c r="C14" s="22"/>
      <c r="D14" s="22"/>
      <c r="E14" s="19">
        <v>2</v>
      </c>
      <c r="F14" s="17"/>
      <c r="G14" s="18">
        <v>5794630.11</v>
      </c>
      <c r="H14" s="17"/>
      <c r="I14" s="18">
        <v>5725332.71</v>
      </c>
      <c r="J14" s="17"/>
      <c r="K14" s="18">
        <v>1851411.14</v>
      </c>
      <c r="L14" s="17"/>
      <c r="M14" s="18">
        <v>149826.91999999998</v>
      </c>
      <c r="N14" s="17"/>
      <c r="O14" s="18">
        <v>302353.6</v>
      </c>
      <c r="P14" s="17"/>
      <c r="Q14" s="18">
        <v>455762.94000000006</v>
      </c>
      <c r="R14" s="17"/>
      <c r="S14" s="21"/>
      <c r="T14" s="16" t="s">
        <v>16</v>
      </c>
      <c r="U14" s="21"/>
    </row>
    <row r="15" spans="1:21" s="20" customFormat="1" ht="25.5" customHeight="1">
      <c r="A15" s="16" t="s">
        <v>15</v>
      </c>
      <c r="B15" s="22"/>
      <c r="C15" s="22"/>
      <c r="D15" s="22"/>
      <c r="E15" s="19">
        <v>0</v>
      </c>
      <c r="F15" s="17"/>
      <c r="G15" s="18">
        <v>0</v>
      </c>
      <c r="H15" s="17"/>
      <c r="I15" s="18">
        <v>0</v>
      </c>
      <c r="J15" s="17"/>
      <c r="K15" s="18">
        <v>0</v>
      </c>
      <c r="L15" s="17"/>
      <c r="M15" s="18">
        <v>0</v>
      </c>
      <c r="N15" s="17"/>
      <c r="O15" s="18">
        <v>0</v>
      </c>
      <c r="P15" s="17"/>
      <c r="Q15" s="18">
        <v>0</v>
      </c>
      <c r="R15" s="17"/>
      <c r="S15" s="21"/>
      <c r="T15" s="16" t="s">
        <v>14</v>
      </c>
      <c r="U15" s="21"/>
    </row>
    <row r="16" spans="1:21" s="10" customFormat="1" ht="25.5" customHeight="1">
      <c r="A16" s="16" t="s">
        <v>13</v>
      </c>
      <c r="B16" s="11"/>
      <c r="C16" s="11"/>
      <c r="D16" s="11"/>
      <c r="E16" s="19">
        <v>0</v>
      </c>
      <c r="F16" s="17"/>
      <c r="G16" s="18">
        <v>0</v>
      </c>
      <c r="H16" s="17"/>
      <c r="I16" s="18">
        <v>0</v>
      </c>
      <c r="J16" s="17"/>
      <c r="K16" s="18">
        <v>0</v>
      </c>
      <c r="L16" s="17"/>
      <c r="M16" s="18">
        <v>0</v>
      </c>
      <c r="N16" s="17"/>
      <c r="O16" s="18">
        <v>0</v>
      </c>
      <c r="P16" s="17"/>
      <c r="Q16" s="18">
        <v>0</v>
      </c>
      <c r="R16" s="17"/>
      <c r="S16" s="11"/>
      <c r="T16" s="16" t="s">
        <v>12</v>
      </c>
      <c r="U16" s="11"/>
    </row>
    <row r="17" spans="1:21" s="10" customFormat="1" ht="25.5" customHeight="1">
      <c r="A17" s="16" t="s">
        <v>11</v>
      </c>
      <c r="B17" s="11"/>
      <c r="C17" s="11"/>
      <c r="D17" s="11"/>
      <c r="E17" s="19">
        <v>0</v>
      </c>
      <c r="F17" s="17"/>
      <c r="G17" s="18">
        <v>0</v>
      </c>
      <c r="H17" s="17"/>
      <c r="I17" s="18">
        <v>0</v>
      </c>
      <c r="J17" s="17"/>
      <c r="K17" s="18">
        <v>0</v>
      </c>
      <c r="L17" s="17"/>
      <c r="M17" s="18">
        <v>0</v>
      </c>
      <c r="N17" s="17"/>
      <c r="O17" s="18">
        <v>0</v>
      </c>
      <c r="P17" s="17"/>
      <c r="Q17" s="18">
        <v>0</v>
      </c>
      <c r="R17" s="17"/>
      <c r="S17" s="11"/>
      <c r="T17" s="16" t="s">
        <v>10</v>
      </c>
      <c r="U17" s="11"/>
    </row>
    <row r="18" spans="1:21" s="10" customFormat="1" ht="25.5" customHeight="1">
      <c r="A18" s="16" t="s">
        <v>9</v>
      </c>
      <c r="B18" s="11"/>
      <c r="C18" s="11"/>
      <c r="D18" s="11"/>
      <c r="E18" s="19">
        <v>1</v>
      </c>
      <c r="F18" s="17"/>
      <c r="G18" s="18">
        <v>1777607.5</v>
      </c>
      <c r="H18" s="17"/>
      <c r="I18" s="18">
        <v>2718220.16</v>
      </c>
      <c r="J18" s="17"/>
      <c r="K18" s="18">
        <v>607170</v>
      </c>
      <c r="L18" s="17"/>
      <c r="M18" s="18">
        <v>199511.9</v>
      </c>
      <c r="N18" s="17"/>
      <c r="O18" s="18">
        <v>585750.59</v>
      </c>
      <c r="P18" s="17"/>
      <c r="Q18" s="18">
        <v>36970</v>
      </c>
      <c r="R18" s="17"/>
      <c r="S18" s="11"/>
      <c r="T18" s="16" t="s">
        <v>8</v>
      </c>
      <c r="U18" s="11"/>
    </row>
    <row r="19" spans="1:21" s="10" customFormat="1" ht="25.5" customHeight="1">
      <c r="A19" s="16" t="s">
        <v>7</v>
      </c>
      <c r="B19" s="11"/>
      <c r="C19" s="11"/>
      <c r="D19" s="11"/>
      <c r="E19" s="19">
        <v>0</v>
      </c>
      <c r="F19" s="17"/>
      <c r="G19" s="18">
        <v>0</v>
      </c>
      <c r="H19" s="17"/>
      <c r="I19" s="18">
        <v>0</v>
      </c>
      <c r="J19" s="17"/>
      <c r="K19" s="18">
        <v>0</v>
      </c>
      <c r="L19" s="17"/>
      <c r="M19" s="18">
        <v>0</v>
      </c>
      <c r="N19" s="17"/>
      <c r="O19" s="18">
        <v>0</v>
      </c>
      <c r="P19" s="17"/>
      <c r="Q19" s="18">
        <v>0</v>
      </c>
      <c r="R19" s="17"/>
      <c r="S19" s="11"/>
      <c r="T19" s="16" t="s">
        <v>6</v>
      </c>
      <c r="U19" s="11"/>
    </row>
    <row r="20" spans="1:21" s="10" customFormat="1" ht="25.5" customHeight="1">
      <c r="A20" s="16" t="s">
        <v>5</v>
      </c>
      <c r="B20" s="11"/>
      <c r="C20" s="11"/>
      <c r="D20" s="11"/>
      <c r="E20" s="19">
        <v>0</v>
      </c>
      <c r="F20" s="17"/>
      <c r="G20" s="18">
        <v>0</v>
      </c>
      <c r="H20" s="17"/>
      <c r="I20" s="18">
        <v>0</v>
      </c>
      <c r="J20" s="17"/>
      <c r="K20" s="18">
        <v>0</v>
      </c>
      <c r="L20" s="17"/>
      <c r="M20" s="18">
        <v>0</v>
      </c>
      <c r="N20" s="17"/>
      <c r="O20" s="18">
        <v>0</v>
      </c>
      <c r="P20" s="17"/>
      <c r="Q20" s="18">
        <v>0</v>
      </c>
      <c r="R20" s="17"/>
      <c r="S20" s="11"/>
      <c r="T20" s="16" t="s">
        <v>4</v>
      </c>
      <c r="U20" s="11"/>
    </row>
    <row r="21" spans="1:21" s="10" customFormat="1" ht="25.5" customHeight="1">
      <c r="A21" s="16" t="s">
        <v>3</v>
      </c>
      <c r="B21" s="11"/>
      <c r="C21" s="11"/>
      <c r="D21" s="11"/>
      <c r="E21" s="19">
        <v>1</v>
      </c>
      <c r="F21" s="17"/>
      <c r="G21" s="18">
        <v>2542495.35</v>
      </c>
      <c r="H21" s="17"/>
      <c r="I21" s="18">
        <v>2228721.67</v>
      </c>
      <c r="J21" s="17"/>
      <c r="K21" s="18">
        <v>658876.28</v>
      </c>
      <c r="L21" s="17"/>
      <c r="M21" s="18">
        <v>12447.76</v>
      </c>
      <c r="N21" s="17"/>
      <c r="O21" s="18">
        <v>16856.35</v>
      </c>
      <c r="P21" s="17"/>
      <c r="Q21" s="18">
        <v>19040.58</v>
      </c>
      <c r="R21" s="17"/>
      <c r="S21" s="11"/>
      <c r="T21" s="16" t="s">
        <v>2</v>
      </c>
      <c r="U21" s="11"/>
    </row>
    <row r="22" spans="1:21" s="10" customFormat="1" ht="6" customHeight="1">
      <c r="A22" s="13"/>
      <c r="B22" s="13"/>
      <c r="C22" s="13"/>
      <c r="D22" s="13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3"/>
      <c r="T22" s="13"/>
      <c r="U22" s="11"/>
    </row>
    <row r="23" spans="1:21" s="10" customFormat="1" ht="3" customHeight="1">
      <c r="A23" s="11"/>
      <c r="B23" s="11"/>
      <c r="C23" s="11"/>
      <c r="D23" s="11"/>
      <c r="E23" s="11"/>
      <c r="F23" s="11"/>
      <c r="U23" s="11"/>
    </row>
    <row r="24" spans="2:21" s="10" customFormat="1" ht="25.5" customHeight="1">
      <c r="B24" s="10" t="s">
        <v>1</v>
      </c>
      <c r="M24" s="12"/>
      <c r="N24" s="12"/>
      <c r="O24" s="12"/>
      <c r="P24" s="12"/>
      <c r="Q24" s="12"/>
      <c r="U24" s="11"/>
    </row>
    <row r="25" spans="2:21" s="7" customFormat="1" ht="25.5" customHeight="1">
      <c r="B25" s="7" t="s">
        <v>0</v>
      </c>
      <c r="M25" s="9"/>
      <c r="N25" s="9"/>
      <c r="O25" s="9"/>
      <c r="P25" s="9"/>
      <c r="Q25" s="9"/>
      <c r="U25" s="8"/>
    </row>
    <row r="26" spans="13:17" ht="21.75">
      <c r="M26" s="6"/>
      <c r="N26" s="6"/>
      <c r="O26" s="6"/>
      <c r="P26" s="6"/>
      <c r="Q26" s="6"/>
    </row>
    <row r="30" spans="7:18" ht="18.75">
      <c r="G30" s="4">
        <f>SUM(G31:G34)</f>
        <v>26717402.21</v>
      </c>
      <c r="H30" s="4"/>
      <c r="I30" s="4">
        <f>SUM(I31:I34)</f>
        <v>24696109.69</v>
      </c>
      <c r="J30" s="4"/>
      <c r="K30" s="4">
        <f>SUM(K31:K34)</f>
        <v>2186917.91</v>
      </c>
      <c r="L30" s="4"/>
      <c r="M30" s="4">
        <f>SUM(M31:M34)</f>
        <v>2113509.9</v>
      </c>
      <c r="N30" s="4"/>
      <c r="O30" s="4">
        <f>SUM(O31:O34)</f>
        <v>1154772.7100000002</v>
      </c>
      <c r="P30" s="4"/>
      <c r="Q30" s="4">
        <f>SUM(Q31:Q34)</f>
        <v>1355766.27</v>
      </c>
      <c r="R30" s="3"/>
    </row>
    <row r="31" spans="7:18" ht="18.75">
      <c r="G31" s="4">
        <v>21888110.48</v>
      </c>
      <c r="H31" s="4"/>
      <c r="I31" s="5">
        <v>20598775.67</v>
      </c>
      <c r="J31" s="4"/>
      <c r="K31" s="4">
        <v>839141.67</v>
      </c>
      <c r="L31" s="4"/>
      <c r="M31" s="4">
        <v>759253.21</v>
      </c>
      <c r="N31" s="4"/>
      <c r="O31" s="4">
        <v>548652.41</v>
      </c>
      <c r="P31" s="4"/>
      <c r="Q31" s="4">
        <v>796229.53</v>
      </c>
      <c r="R31" s="3"/>
    </row>
    <row r="32" spans="7:18" ht="18.75">
      <c r="G32" s="4">
        <v>1703007.14</v>
      </c>
      <c r="H32" s="4"/>
      <c r="I32" s="4">
        <v>1161236.29</v>
      </c>
      <c r="J32" s="4"/>
      <c r="K32" s="4">
        <v>606705.79</v>
      </c>
      <c r="L32" s="4"/>
      <c r="M32" s="4">
        <v>923535.26</v>
      </c>
      <c r="N32" s="4"/>
      <c r="O32" s="4">
        <v>522111.08</v>
      </c>
      <c r="P32" s="4"/>
      <c r="Q32" s="4">
        <v>294070.93</v>
      </c>
      <c r="R32" s="3"/>
    </row>
    <row r="33" spans="7:18" s="1" customFormat="1" ht="18.75">
      <c r="G33" s="4">
        <v>1936120.78</v>
      </c>
      <c r="H33" s="4"/>
      <c r="I33" s="4">
        <v>1966631.45</v>
      </c>
      <c r="J33" s="4"/>
      <c r="K33" s="4">
        <v>527239.41</v>
      </c>
      <c r="L33" s="4"/>
      <c r="M33" s="4">
        <v>78445.63</v>
      </c>
      <c r="N33" s="4"/>
      <c r="O33" s="4">
        <v>49740.37</v>
      </c>
      <c r="P33" s="4"/>
      <c r="Q33" s="4">
        <v>79012.43</v>
      </c>
      <c r="R33" s="3"/>
    </row>
    <row r="34" spans="7:18" s="1" customFormat="1" ht="18.75">
      <c r="G34" s="4">
        <v>1190163.81</v>
      </c>
      <c r="H34" s="4"/>
      <c r="I34" s="4">
        <v>969466.28</v>
      </c>
      <c r="J34" s="4"/>
      <c r="K34" s="4">
        <v>213831.04</v>
      </c>
      <c r="L34" s="4"/>
      <c r="M34" s="4">
        <v>352275.8</v>
      </c>
      <c r="N34" s="4"/>
      <c r="O34" s="4">
        <v>34268.85</v>
      </c>
      <c r="P34" s="4"/>
      <c r="Q34" s="4">
        <v>186453.38</v>
      </c>
      <c r="R34" s="3"/>
    </row>
    <row r="35" spans="7:18" s="1" customFormat="1" ht="18.75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"/>
    </row>
    <row r="36" spans="7:18" s="1" customFormat="1" ht="18.75"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"/>
    </row>
    <row r="37" spans="7:18" s="1" customFormat="1" ht="18.75"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"/>
    </row>
    <row r="38" spans="7:18" s="1" customFormat="1" ht="18.75">
      <c r="G38" s="4">
        <f>SUM(G39:G40)</f>
        <v>5794630.11</v>
      </c>
      <c r="H38" s="4"/>
      <c r="I38" s="4">
        <f>SUM(I39:I40)</f>
        <v>5725332.71</v>
      </c>
      <c r="J38" s="4"/>
      <c r="K38" s="4">
        <f>SUM(K39:K40)</f>
        <v>1851411.14</v>
      </c>
      <c r="L38" s="4"/>
      <c r="M38" s="4">
        <f>SUM(M39:M40)</f>
        <v>149826.91999999998</v>
      </c>
      <c r="N38" s="4"/>
      <c r="O38" s="4">
        <f>SUM(O39:O40)</f>
        <v>302353.6</v>
      </c>
      <c r="P38" s="4"/>
      <c r="Q38" s="4">
        <f>SUM(Q39:Q40)</f>
        <v>455762.94000000006</v>
      </c>
      <c r="R38" s="3"/>
    </row>
    <row r="39" spans="7:18" s="1" customFormat="1" ht="18.75">
      <c r="G39" s="4">
        <v>2867388.89</v>
      </c>
      <c r="H39" s="4"/>
      <c r="I39" s="4">
        <v>2789862.7</v>
      </c>
      <c r="J39" s="4"/>
      <c r="K39" s="4">
        <v>654325.69</v>
      </c>
      <c r="L39" s="4"/>
      <c r="M39" s="4">
        <v>118688.68</v>
      </c>
      <c r="N39" s="4"/>
      <c r="O39" s="4">
        <v>253268.15</v>
      </c>
      <c r="P39" s="4"/>
      <c r="Q39" s="4">
        <v>358432.84</v>
      </c>
      <c r="R39" s="3"/>
    </row>
    <row r="40" spans="7:18" s="1" customFormat="1" ht="18.75">
      <c r="G40" s="4">
        <v>2927241.22</v>
      </c>
      <c r="H40" s="4"/>
      <c r="I40" s="4">
        <v>2935470.01</v>
      </c>
      <c r="J40" s="4"/>
      <c r="K40" s="4">
        <v>1197085.45</v>
      </c>
      <c r="L40" s="4"/>
      <c r="M40" s="4">
        <v>31138.24</v>
      </c>
      <c r="N40" s="4"/>
      <c r="O40" s="4">
        <v>49085.45</v>
      </c>
      <c r="P40" s="4"/>
      <c r="Q40" s="4">
        <v>97330.1</v>
      </c>
      <c r="R40" s="3"/>
    </row>
    <row r="41" spans="7:18" s="1" customFormat="1" ht="18.75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</sheetData>
  <sheetProtection/>
  <mergeCells count="35">
    <mergeCell ref="G8:H8"/>
    <mergeCell ref="I8:J8"/>
    <mergeCell ref="K8:L8"/>
    <mergeCell ref="M8:N8"/>
    <mergeCell ref="O8:P8"/>
    <mergeCell ref="A11:D11"/>
    <mergeCell ref="Q8:R8"/>
    <mergeCell ref="E9:F9"/>
    <mergeCell ref="G9:H9"/>
    <mergeCell ref="I9:J9"/>
    <mergeCell ref="K9:L9"/>
    <mergeCell ref="M9:N9"/>
    <mergeCell ref="O9:P9"/>
    <mergeCell ref="Q9:R9"/>
    <mergeCell ref="E8:F8"/>
    <mergeCell ref="O7:P7"/>
    <mergeCell ref="Q7:R7"/>
    <mergeCell ref="E6:F6"/>
    <mergeCell ref="G6:H6"/>
    <mergeCell ref="I6:J6"/>
    <mergeCell ref="K6:L6"/>
    <mergeCell ref="M6:N6"/>
    <mergeCell ref="A7:D7"/>
    <mergeCell ref="E7:F7"/>
    <mergeCell ref="G7:H7"/>
    <mergeCell ref="I7:J7"/>
    <mergeCell ref="K7:L7"/>
    <mergeCell ref="M7:N7"/>
    <mergeCell ref="S2:T3"/>
    <mergeCell ref="S4:T4"/>
    <mergeCell ref="E5:F5"/>
    <mergeCell ref="G5:L5"/>
    <mergeCell ref="M5:R5"/>
    <mergeCell ref="O6:P6"/>
    <mergeCell ref="Q6:R6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2018-10-03T02:39:45Z</cp:lastPrinted>
  <dcterms:created xsi:type="dcterms:W3CDTF">2018-10-03T02:39:24Z</dcterms:created>
  <dcterms:modified xsi:type="dcterms:W3CDTF">2018-10-03T02:39:48Z</dcterms:modified>
  <cp:category/>
  <cp:version/>
  <cp:contentType/>
  <cp:contentStatus/>
</cp:coreProperties>
</file>