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5401" windowWidth="14025" windowHeight="67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<sst xmlns="http://schemas.openxmlformats.org/spreadsheetml/2006/main" count="31" uniqueCount="22">
  <si>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</si>
  <si>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</si>
  <si>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</si>
  <si>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</si>
  <si>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</si>
  <si>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</si>
  <si>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</si>
  <si>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</si>
  <si>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</si>
  <si>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</si>
  <si>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</si>
  <si>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</si>
  <si>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</si>
  <si>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</si>
  <si>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</si>
  <si>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</si>
  <si>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</si>
  <si>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</si>
  <si>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</si>
  <si>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>ตารางที่ 3  จำนวนและร้อยละของผู้มีงานทำจำแนกตามอาชีพและเพศ จังหวัดจันทบุรี ไตรมาสที่ 1 (มกราคม - มีนาคม)  2560</t>
  </si>
  <si>
    <t>ที่มา : สรุปผลการสำรวจภาวะการทำงานของประชากรจังหวัดจันทบุรี ไตรมาสที่ 1 (มกราคม - มีนาคม)  2560</t>
  </si>
  <si>
    <t xml:space="preserve">           สำนักงานสถิติแห่งชาติ  กระทรวงดิจิตอลเพื่อเศรษฐกิจและสังคม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</si>
</sst>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UPC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  <xf numFmtId="0" fontId="23" fillId="0" borderId="0" xfId="0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IV16384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28" t="s">
        <v>19</v>
      </c>
      <c r="B1" s="28"/>
      <c r="C1" s="28"/>
      <c r="D1" s="28"/>
    </row>
    <row r="2" spans="1:4" s="1" customFormat="1" ht="11.25" customHeight="1">
      <c r="A2" s="2"/>
      <c r="B2" s="2"/>
      <c r="C2" s="2"/>
      <c r="D2" s="2"/>
    </row>
    <row r="3" spans="1:6" s="1" customFormat="1" ht="26.25" customHeight="1">
      <c r="A3" s="24" t="s">
        <v>0</v>
      </c>
      <c r="B3" s="25" t="s">
        <v>1</v>
      </c>
      <c r="C3" s="25" t="s">
        <v>2</v>
      </c>
      <c r="D3" s="25" t="s">
        <v>3</v>
      </c>
      <c r="F3" s="21"/>
    </row>
    <row r="4" spans="1:4" s="1" customFormat="1" ht="24.75" customHeight="1">
      <c r="A4" s="3"/>
      <c r="B4" s="26" t="s">
        <v>4</v>
      </c>
      <c r="C4" s="26"/>
      <c r="D4" s="26"/>
    </row>
    <row r="5" spans="1:4" s="1" customFormat="1" ht="18.75" customHeight="1">
      <c r="A5" s="2" t="s">
        <v>5</v>
      </c>
      <c r="B5" s="4">
        <v>332092.42</v>
      </c>
      <c r="C5" s="4">
        <v>177896.83</v>
      </c>
      <c r="D5" s="4">
        <v>154195.59</v>
      </c>
    </row>
    <row r="6" spans="1:5" ht="30" customHeight="1">
      <c r="A6" s="5" t="s">
        <v>6</v>
      </c>
      <c r="B6" s="6">
        <v>7706.06</v>
      </c>
      <c r="C6" s="6">
        <v>6110.05</v>
      </c>
      <c r="D6" s="6">
        <v>1596</v>
      </c>
      <c r="E6" s="7"/>
    </row>
    <row r="7" spans="1:4" ht="18.75" customHeight="1">
      <c r="A7" s="9" t="s">
        <v>7</v>
      </c>
      <c r="B7" s="10">
        <v>15288.55</v>
      </c>
      <c r="C7" s="10">
        <v>2941.98</v>
      </c>
      <c r="D7" s="10">
        <v>12346.56</v>
      </c>
    </row>
    <row r="8" spans="1:4" ht="39">
      <c r="A8" s="11" t="s">
        <v>8</v>
      </c>
      <c r="B8" s="12">
        <v>9974.59</v>
      </c>
      <c r="C8" s="12">
        <v>5505.91</v>
      </c>
      <c r="D8" s="12">
        <v>4468.68</v>
      </c>
    </row>
    <row r="9" spans="1:4" ht="18.75" customHeight="1">
      <c r="A9" s="9" t="s">
        <v>9</v>
      </c>
      <c r="B9" s="10">
        <v>9144.04</v>
      </c>
      <c r="C9" s="10">
        <v>1809.69</v>
      </c>
      <c r="D9" s="10">
        <v>7334.35</v>
      </c>
    </row>
    <row r="10" spans="1:4" ht="18.75" customHeight="1">
      <c r="A10" s="9" t="s">
        <v>10</v>
      </c>
      <c r="B10" s="10">
        <v>64729.74</v>
      </c>
      <c r="C10" s="10">
        <v>23896.93</v>
      </c>
      <c r="D10" s="10">
        <v>40832.81</v>
      </c>
    </row>
    <row r="11" spans="1:4" ht="19.5">
      <c r="A11" s="9" t="s">
        <v>11</v>
      </c>
      <c r="B11" s="13">
        <v>157617.83</v>
      </c>
      <c r="C11" s="13">
        <v>92270.84</v>
      </c>
      <c r="D11" s="13">
        <v>65346.98</v>
      </c>
    </row>
    <row r="12" spans="1:4" ht="39">
      <c r="A12" s="11" t="s">
        <v>12</v>
      </c>
      <c r="B12" s="12">
        <v>32022.51</v>
      </c>
      <c r="C12" s="12">
        <v>23777.59</v>
      </c>
      <c r="D12" s="12">
        <v>8244.93</v>
      </c>
    </row>
    <row r="13" spans="1:4" ht="39">
      <c r="A13" s="11" t="s">
        <v>17</v>
      </c>
      <c r="B13" s="12">
        <v>5637.45</v>
      </c>
      <c r="C13" s="12">
        <v>5227.09</v>
      </c>
      <c r="D13" s="12">
        <v>410.36</v>
      </c>
    </row>
    <row r="14" spans="1:4" ht="19.5">
      <c r="A14" s="9" t="s">
        <v>14</v>
      </c>
      <c r="B14" s="10">
        <v>29971.66</v>
      </c>
      <c r="C14" s="10">
        <v>16356.73</v>
      </c>
      <c r="D14" s="10">
        <v>13614.93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2:4" ht="27.75" customHeight="1">
      <c r="B16" s="27" t="s">
        <v>16</v>
      </c>
      <c r="C16" s="27"/>
      <c r="D16" s="27"/>
    </row>
    <row r="17" spans="1:4" s="1" customFormat="1" ht="18.75" customHeight="1">
      <c r="A17" s="2" t="s">
        <v>5</v>
      </c>
      <c r="B17" s="17">
        <f>SUM(B18:B27)</f>
        <v>100.00000301120996</v>
      </c>
      <c r="C17" s="17">
        <f>SUM(C18:C27)</f>
        <v>99.99998875752874</v>
      </c>
      <c r="D17" s="17">
        <f>SUM(D18:D27)</f>
        <v>100.00000648526978</v>
      </c>
    </row>
    <row r="18" spans="1:4" ht="40.5" customHeight="1">
      <c r="A18" s="5" t="s">
        <v>6</v>
      </c>
      <c r="B18" s="18">
        <f>(B6/$B$5)*100</f>
        <v>2.32045645606726</v>
      </c>
      <c r="C18" s="18">
        <f>(C6/$C$5)*100</f>
        <v>3.434603078649575</v>
      </c>
      <c r="D18" s="18">
        <f aca="true" t="shared" si="0" ref="D18:D27">(D6/$D$5)*100</f>
        <v>1.0350490568504587</v>
      </c>
    </row>
    <row r="19" spans="1:4" ht="19.5">
      <c r="A19" s="9" t="s">
        <v>7</v>
      </c>
      <c r="B19" s="18">
        <f aca="true" t="shared" si="1" ref="B19:B26">(B7/$B$5)*100</f>
        <v>4.603703390760922</v>
      </c>
      <c r="C19" s="18">
        <f aca="true" t="shared" si="2" ref="C19:C26">(C7/$C$5)*100</f>
        <v>1.6537562810984323</v>
      </c>
      <c r="D19" s="18">
        <f t="shared" si="0"/>
        <v>8.007077245205261</v>
      </c>
    </row>
    <row r="20" spans="1:4" ht="39">
      <c r="A20" s="11" t="s">
        <v>18</v>
      </c>
      <c r="B20" s="19">
        <f t="shared" si="1"/>
        <v>3.0035584672483644</v>
      </c>
      <c r="C20" s="19">
        <f t="shared" si="2"/>
        <v>3.095001749047468</v>
      </c>
      <c r="D20" s="19">
        <f t="shared" si="0"/>
        <v>2.898059535943927</v>
      </c>
    </row>
    <row r="21" spans="1:4" ht="19.5">
      <c r="A21" s="9" t="s">
        <v>9</v>
      </c>
      <c r="B21" s="18">
        <f t="shared" si="1"/>
        <v>2.753462424706954</v>
      </c>
      <c r="C21" s="18">
        <f t="shared" si="2"/>
        <v>1.0172693914781956</v>
      </c>
      <c r="D21" s="18">
        <f t="shared" si="0"/>
        <v>4.75652384092178</v>
      </c>
    </row>
    <row r="22" spans="1:4" ht="19.5">
      <c r="A22" s="9" t="s">
        <v>10</v>
      </c>
      <c r="B22" s="18">
        <f t="shared" si="1"/>
        <v>19.491483726126603</v>
      </c>
      <c r="C22" s="18">
        <f t="shared" si="2"/>
        <v>13.43302744630132</v>
      </c>
      <c r="D22" s="18">
        <f t="shared" si="0"/>
        <v>26.4811788715877</v>
      </c>
    </row>
    <row r="23" spans="1:4" ht="19.5">
      <c r="A23" s="9" t="s">
        <v>11</v>
      </c>
      <c r="B23" s="18">
        <f t="shared" si="1"/>
        <v>47.46203782669897</v>
      </c>
      <c r="C23" s="18">
        <f t="shared" si="2"/>
        <v>51.867613380182206</v>
      </c>
      <c r="D23" s="18">
        <f t="shared" si="0"/>
        <v>42.379279459289336</v>
      </c>
    </row>
    <row r="24" spans="1:4" ht="39">
      <c r="A24" s="11" t="s">
        <v>12</v>
      </c>
      <c r="B24" s="19">
        <f t="shared" si="1"/>
        <v>9.642650079155676</v>
      </c>
      <c r="C24" s="19">
        <f t="shared" si="2"/>
        <v>13.365943620243263</v>
      </c>
      <c r="D24" s="19">
        <f t="shared" si="0"/>
        <v>5.347059536527602</v>
      </c>
    </row>
    <row r="25" spans="1:4" ht="39">
      <c r="A25" s="11" t="s">
        <v>13</v>
      </c>
      <c r="B25" s="19">
        <f t="shared" si="1"/>
        <v>1.697554554241256</v>
      </c>
      <c r="C25" s="19">
        <f t="shared" si="2"/>
        <v>2.938270457095835</v>
      </c>
      <c r="D25" s="19">
        <f t="shared" si="0"/>
        <v>0.26612953068242745</v>
      </c>
    </row>
    <row r="26" spans="1:4" ht="19.5">
      <c r="A26" s="14" t="s">
        <v>14</v>
      </c>
      <c r="B26" s="18">
        <f t="shared" si="1"/>
        <v>9.025096086203956</v>
      </c>
      <c r="C26" s="18">
        <f t="shared" si="2"/>
        <v>9.194503353432438</v>
      </c>
      <c r="D26" s="18">
        <f t="shared" si="0"/>
        <v>8.829649408261288</v>
      </c>
    </row>
    <row r="27" spans="1:4" ht="20.25" thickBot="1">
      <c r="A27" s="22" t="s">
        <v>15</v>
      </c>
      <c r="B27" s="23">
        <f>(B15/$B$5)*100</f>
        <v>0</v>
      </c>
      <c r="C27" s="23">
        <f>(C15/$C$5)*100</f>
        <v>0</v>
      </c>
      <c r="D27" s="23">
        <f t="shared" si="0"/>
        <v>0</v>
      </c>
    </row>
    <row r="28" ht="11.25" customHeight="1"/>
    <row r="29" ht="18.75" customHeight="1">
      <c r="A29" s="20" t="s">
        <v>20</v>
      </c>
    </row>
    <row r="30" ht="18.75" customHeight="1">
      <c r="A30" s="29" t="s">
        <v>21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2014-04-19T04:25:48Z</cp:lastPrinted>
  <dcterms:created xsi:type="dcterms:W3CDTF">2009-09-02T21:05:14Z</dcterms:created>
  <dcterms:modified xsi:type="dcterms:W3CDTF">2017-04-03T03:50:27Z</dcterms:modified>
  <cp:category/>
  <cp:version/>
  <cp:contentType/>
  <cp:contentStatus/>
</cp:coreProperties>
</file>