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6.3" sheetId="1" r:id="rId1"/>
  </sheets>
  <definedNames>
    <definedName name="_xlnm.Print_Area" localSheetId="0">'T-16.3'!$A$1:$O$26</definedName>
  </definedNames>
  <calcPr calcId="124519"/>
</workbook>
</file>

<file path=xl/calcChain.xml><?xml version="1.0" encoding="utf-8"?>
<calcChain xmlns="http://schemas.openxmlformats.org/spreadsheetml/2006/main">
  <c r="J19" i="1"/>
  <c r="I19"/>
  <c r="H19"/>
  <c r="J18"/>
  <c r="I18"/>
  <c r="H18"/>
  <c r="J17"/>
  <c r="I17"/>
  <c r="H17"/>
  <c r="F17"/>
  <c r="E17"/>
  <c r="J15"/>
  <c r="I15"/>
  <c r="H15"/>
  <c r="J14"/>
  <c r="I14"/>
  <c r="H14"/>
  <c r="J13"/>
  <c r="I13"/>
  <c r="H13"/>
  <c r="G13"/>
  <c r="F13"/>
  <c r="E13"/>
  <c r="J11"/>
  <c r="I11"/>
  <c r="H11"/>
  <c r="J10"/>
  <c r="I10"/>
  <c r="H10"/>
  <c r="J9"/>
  <c r="I9"/>
  <c r="H9"/>
  <c r="G9"/>
  <c r="F9"/>
  <c r="E9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<sst xmlns="http://schemas.openxmlformats.org/spreadsheetml/2006/main" count="35" uniqueCount="27">
  <si>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</si>
  <si>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</si>
  <si>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Table</t>
  </si>
  <si>
    <t>Population Aged 6 Years and Over Access to Computer, Internet and Mobile Phone: 2015 - 2017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</si>
  <si>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</si>
  <si>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</si>
  <si>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</si>
  <si>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</si>
  <si>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</si>
  <si>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(2015)</t>
  </si>
  <si>
    <t>(2016)</t>
  </si>
  <si>
    <t>(2017)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</si>
  <si>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</si>
  <si>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</si>
  <si>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</si>
  <si>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</si>
  <si>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</si>
  <si>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</si>
  <si>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</si>
  <si>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</si>
  <si>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</si>
  <si>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</si>
  <si>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</si>
  <si>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</si>
  <si>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</si>
  <si>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2560 สำนักงานสถิติแห่งชาติ</t>
  </si>
  <si>
    <t xml:space="preserve">Sourec:  The 2017 Information and Communication Technology Survey on Household, National Statistical Office 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</si>
</sst>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7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6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4" xfId="0" applyFont="1" applyBorder="1"/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right" indent="2"/>
    </xf>
    <xf numFmtId="187" fontId="6" fillId="0" borderId="9" xfId="0" applyNumberFormat="1" applyFont="1" applyBorder="1" applyAlignment="1">
      <alignment horizontal="right" indent="2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4">
    <cellStyle name="Normal 2" xfId="1"/>
    <cellStyle name="Normal 3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showGridLines="0" tabSelected="1" workbookViewId="0">
      <selection activeCell="C2" sqref="C2"/>
    </sheetView>
  </sheetViews>
  <sheetFormatPr defaultRowHeight="18.75"/>
  <cols>
    <col min="1" max="1" width="1.7109375" style="28" customWidth="1"/>
    <col min="2" max="3" width="5.42578125" style="28" customWidth="1"/>
    <col min="4" max="4" width="18.7109375" style="28" customWidth="1"/>
    <col min="5" max="10" width="13.7109375" style="28" customWidth="1"/>
    <col min="11" max="11" width="1.140625" style="28" customWidth="1"/>
    <col min="12" max="12" width="2.140625" style="28" customWidth="1"/>
    <col min="13" max="13" width="24.7109375" style="2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3" customFormat="1">
      <c r="A1" s="1"/>
      <c r="B1" s="1" t="s">
        <v>0</v>
      </c>
      <c r="C1" s="2">
        <v>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>
      <c r="A2" s="5"/>
      <c r="B2" s="1" t="s">
        <v>2</v>
      </c>
      <c r="C2" s="2">
        <v>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0" customFormat="1" ht="26.25" customHeight="1">
      <c r="A5" s="29" t="s">
        <v>5</v>
      </c>
      <c r="B5" s="29"/>
      <c r="C5" s="29"/>
      <c r="D5" s="30"/>
      <c r="E5" s="35" t="s">
        <v>6</v>
      </c>
      <c r="F5" s="36"/>
      <c r="G5" s="36"/>
      <c r="H5" s="35" t="s">
        <v>7</v>
      </c>
      <c r="I5" s="36"/>
      <c r="J5" s="37"/>
      <c r="K5" s="8"/>
      <c r="L5" s="29" t="s">
        <v>8</v>
      </c>
      <c r="M5" s="29"/>
      <c r="N5" s="9"/>
    </row>
    <row r="6" spans="1:16" s="10" customFormat="1" ht="25.5" customHeight="1">
      <c r="A6" s="31"/>
      <c r="B6" s="31"/>
      <c r="C6" s="31"/>
      <c r="D6" s="32"/>
      <c r="E6" s="11">
        <v>2558</v>
      </c>
      <c r="F6" s="11">
        <v>2559</v>
      </c>
      <c r="G6" s="11">
        <v>2560</v>
      </c>
      <c r="H6" s="11">
        <v>2558</v>
      </c>
      <c r="I6" s="11">
        <v>2559</v>
      </c>
      <c r="J6" s="11">
        <v>2560</v>
      </c>
      <c r="K6" s="12"/>
      <c r="L6" s="31"/>
      <c r="M6" s="31"/>
      <c r="N6" s="9"/>
    </row>
    <row r="7" spans="1:16" s="10" customFormat="1" ht="25.5" customHeight="1">
      <c r="A7" s="33"/>
      <c r="B7" s="33"/>
      <c r="C7" s="33"/>
      <c r="D7" s="34"/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  <c r="J7" s="13" t="s">
        <v>11</v>
      </c>
      <c r="K7" s="14"/>
      <c r="L7" s="33"/>
      <c r="M7" s="33"/>
      <c r="N7" s="9"/>
    </row>
    <row r="8" spans="1:16" s="10" customFormat="1" ht="9.75" customHeight="1">
      <c r="A8" s="15"/>
      <c r="B8" s="15"/>
      <c r="C8" s="15"/>
      <c r="D8" s="16"/>
      <c r="E8" s="17"/>
      <c r="F8" s="18"/>
      <c r="G8" s="18"/>
      <c r="H8" s="17"/>
      <c r="I8" s="18"/>
      <c r="J8" s="18"/>
      <c r="K8" s="19"/>
      <c r="L8" s="15"/>
      <c r="M8" s="15"/>
      <c r="N8" s="9"/>
    </row>
    <row r="9" spans="1:16" s="10" customFormat="1" ht="27.75" customHeight="1">
      <c r="A9" s="10" t="s">
        <v>12</v>
      </c>
      <c r="D9" s="20"/>
      <c r="E9" s="21">
        <f t="shared" ref="E9:G9" si="0">SUM(E10:E11)</f>
        <v>803341</v>
      </c>
      <c r="F9" s="21">
        <f t="shared" si="0"/>
        <v>813412</v>
      </c>
      <c r="G9" s="22">
        <f t="shared" si="0"/>
        <v>823909</v>
      </c>
      <c r="H9" s="23">
        <f t="shared" ref="H9:J9" si="1">SUM(H10:H11)</f>
        <v>100</v>
      </c>
      <c r="I9" s="23">
        <f t="shared" si="1"/>
        <v>100</v>
      </c>
      <c r="J9" s="23">
        <f t="shared" si="1"/>
        <v>100</v>
      </c>
      <c r="L9" s="10" t="s">
        <v>13</v>
      </c>
    </row>
    <row r="10" spans="1:16" s="10" customFormat="1" ht="24" customHeight="1">
      <c r="B10" s="10" t="s">
        <v>14</v>
      </c>
      <c r="D10" s="20"/>
      <c r="E10" s="21">
        <v>325861</v>
      </c>
      <c r="F10" s="21">
        <v>335258</v>
      </c>
      <c r="G10" s="22">
        <v>279476.13</v>
      </c>
      <c r="H10" s="23">
        <f>(E10*100)/(E10+E11)</f>
        <v>40.563222840611893</v>
      </c>
      <c r="I10" s="23">
        <f>(F10*100)/(F10+F11)</f>
        <v>41.216259410975006</v>
      </c>
      <c r="J10" s="23">
        <f>(G10*100)/(G10+G11)</f>
        <v>33.920752170446008</v>
      </c>
      <c r="M10" s="10" t="s">
        <v>15</v>
      </c>
    </row>
    <row r="11" spans="1:16" s="10" customFormat="1" ht="24" customHeight="1">
      <c r="B11" s="10" t="s">
        <v>16</v>
      </c>
      <c r="D11" s="20"/>
      <c r="E11" s="21">
        <v>477480</v>
      </c>
      <c r="F11" s="21">
        <v>478154</v>
      </c>
      <c r="G11" s="22">
        <v>544432.87</v>
      </c>
      <c r="H11" s="23">
        <f>(E11*100)/(E10+E11)</f>
        <v>59.436777159388107</v>
      </c>
      <c r="I11" s="23">
        <f>(F11*100)/(F10+F11)</f>
        <v>58.783740589024994</v>
      </c>
      <c r="J11" s="23">
        <f>(G11*100)/(G10+G11)</f>
        <v>66.079247829553992</v>
      </c>
      <c r="M11" s="10" t="s">
        <v>17</v>
      </c>
    </row>
    <row r="12" spans="1:16" s="10" customFormat="1" ht="10.5" customHeight="1">
      <c r="D12" s="20"/>
      <c r="E12" s="17"/>
      <c r="F12" s="21"/>
      <c r="G12" s="22"/>
      <c r="H12" s="23"/>
      <c r="I12" s="23"/>
      <c r="J12" s="23"/>
    </row>
    <row r="13" spans="1:16" s="10" customFormat="1" ht="27.75" customHeight="1">
      <c r="A13" s="10" t="s">
        <v>18</v>
      </c>
      <c r="D13" s="20"/>
      <c r="E13" s="21">
        <f>SUM(E14:E15)</f>
        <v>803341</v>
      </c>
      <c r="F13" s="21">
        <f t="shared" ref="F13:J13" si="2">SUM(F14:F15)</f>
        <v>813412</v>
      </c>
      <c r="G13" s="22">
        <f t="shared" si="2"/>
        <v>823909</v>
      </c>
      <c r="H13" s="23">
        <f t="shared" si="2"/>
        <v>100</v>
      </c>
      <c r="I13" s="23">
        <f t="shared" si="2"/>
        <v>100</v>
      </c>
      <c r="J13" s="23">
        <f t="shared" si="2"/>
        <v>100</v>
      </c>
      <c r="L13" s="10" t="s">
        <v>19</v>
      </c>
    </row>
    <row r="14" spans="1:16" s="10" customFormat="1" ht="24" customHeight="1">
      <c r="B14" s="10" t="s">
        <v>14</v>
      </c>
      <c r="D14" s="20"/>
      <c r="E14" s="21">
        <v>389135</v>
      </c>
      <c r="F14" s="21">
        <v>529774</v>
      </c>
      <c r="G14" s="22">
        <v>542580.47</v>
      </c>
      <c r="H14" s="23">
        <f>(E14*100)/(E14+E15)</f>
        <v>48.439579207335363</v>
      </c>
      <c r="I14" s="23">
        <f>(F14*100)/(F14+F15)</f>
        <v>65.129848096659501</v>
      </c>
      <c r="J14" s="23">
        <f>(G14*100)/(G14+G15)</f>
        <v>65.854417174712253</v>
      </c>
      <c r="M14" s="10" t="s">
        <v>15</v>
      </c>
    </row>
    <row r="15" spans="1:16" s="10" customFormat="1" ht="24" customHeight="1">
      <c r="B15" s="10" t="s">
        <v>16</v>
      </c>
      <c r="D15" s="20"/>
      <c r="E15" s="21">
        <v>414206</v>
      </c>
      <c r="F15" s="21">
        <v>283638</v>
      </c>
      <c r="G15" s="22">
        <v>281328.53000000003</v>
      </c>
      <c r="H15" s="23">
        <f>(E15*100)/(E14+E15)</f>
        <v>51.560420792664637</v>
      </c>
      <c r="I15" s="23">
        <f>(F15*100)/(F14+F15)</f>
        <v>34.870151903340499</v>
      </c>
      <c r="J15" s="23">
        <f>(G15*100)/(G14+G15)</f>
        <v>34.145582825287747</v>
      </c>
      <c r="M15" s="10" t="s">
        <v>17</v>
      </c>
    </row>
    <row r="16" spans="1:16" s="10" customFormat="1" ht="10.5" customHeight="1">
      <c r="D16" s="20"/>
      <c r="E16" s="17"/>
      <c r="F16" s="21"/>
      <c r="G16" s="22"/>
      <c r="H16" s="23"/>
      <c r="I16" s="23"/>
      <c r="J16" s="23"/>
    </row>
    <row r="17" spans="1:13" s="10" customFormat="1" ht="27.75" customHeight="1">
      <c r="A17" s="10" t="s">
        <v>20</v>
      </c>
      <c r="D17" s="20"/>
      <c r="E17" s="21">
        <f>SUM(E18:E19)</f>
        <v>803341</v>
      </c>
      <c r="F17" s="21">
        <f t="shared" ref="F17" si="3">SUM(F18:F19)</f>
        <v>813412</v>
      </c>
      <c r="G17" s="22">
        <v>823909</v>
      </c>
      <c r="H17" s="23">
        <f t="shared" ref="H17:J17" si="4">SUM(H18:H19)</f>
        <v>100</v>
      </c>
      <c r="I17" s="23">
        <f t="shared" si="4"/>
        <v>100</v>
      </c>
      <c r="J17" s="23">
        <f t="shared" si="4"/>
        <v>100</v>
      </c>
      <c r="L17" s="10" t="s">
        <v>21</v>
      </c>
    </row>
    <row r="18" spans="1:13" s="10" customFormat="1" ht="24" customHeight="1">
      <c r="B18" s="10" t="s">
        <v>22</v>
      </c>
      <c r="D18" s="20"/>
      <c r="E18" s="21">
        <v>664655</v>
      </c>
      <c r="F18" s="21">
        <v>712862</v>
      </c>
      <c r="G18" s="22">
        <v>733890.44</v>
      </c>
      <c r="H18" s="23">
        <f>(E18*100)/(E18+E19)</f>
        <v>82.736347329465318</v>
      </c>
      <c r="I18" s="23">
        <f>(F18*100)/(F18+F19)</f>
        <v>87.638490703358201</v>
      </c>
      <c r="J18" s="23">
        <f>(G18*100)/(G18+G19)</f>
        <v>89.074210865520342</v>
      </c>
      <c r="M18" s="10" t="s">
        <v>23</v>
      </c>
    </row>
    <row r="19" spans="1:13" s="10" customFormat="1" ht="24" customHeight="1">
      <c r="B19" s="10" t="s">
        <v>24</v>
      </c>
      <c r="D19" s="20"/>
      <c r="E19" s="21">
        <v>138686</v>
      </c>
      <c r="F19" s="21">
        <v>100550</v>
      </c>
      <c r="G19" s="22">
        <v>90018.559999999998</v>
      </c>
      <c r="H19" s="23">
        <f>(E19*100)/(E18+E19)</f>
        <v>17.263652670534679</v>
      </c>
      <c r="I19" s="23">
        <f>(F19*100)/(F18+F19)</f>
        <v>12.361509296641801</v>
      </c>
      <c r="J19" s="23">
        <f>(G19*100)/(G18+G19)</f>
        <v>10.925789134479658</v>
      </c>
      <c r="M19" s="10" t="s">
        <v>17</v>
      </c>
    </row>
    <row r="20" spans="1:13" s="10" customFormat="1" ht="3" customHeight="1">
      <c r="A20" s="24"/>
      <c r="B20" s="24"/>
      <c r="C20" s="24"/>
      <c r="D20" s="25"/>
      <c r="E20" s="26"/>
      <c r="F20" s="26"/>
      <c r="G20" s="26"/>
      <c r="H20" s="26"/>
      <c r="I20" s="26"/>
      <c r="J20" s="26"/>
      <c r="K20" s="24"/>
      <c r="L20" s="24"/>
      <c r="M20" s="24"/>
    </row>
    <row r="21" spans="1:13" s="10" customFormat="1" ht="3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s="10" customFormat="1" ht="20.25" customHeight="1">
      <c r="A22" s="27"/>
      <c r="B22" s="27" t="s">
        <v>25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s="10" customFormat="1" ht="20.25" customHeight="1">
      <c r="A23" s="27"/>
      <c r="B23" s="10" t="s">
        <v>26</v>
      </c>
      <c r="E23" s="27"/>
      <c r="F23" s="27"/>
      <c r="G23" s="27"/>
      <c r="H23" s="27"/>
      <c r="I23" s="27"/>
      <c r="J23" s="27"/>
      <c r="K23" s="27"/>
      <c r="L23" s="27"/>
      <c r="M23" s="27"/>
    </row>
    <row r="24" spans="1:13" s="10" customFormat="1" ht="20.25" customHeight="1">
      <c r="A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s="10" customFormat="1" ht="20.25" customHeight="1">
      <c r="A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s="10" customFormat="1" ht="20.25" customHeight="1">
      <c r="A26" s="27"/>
      <c r="E26" s="27"/>
      <c r="F26" s="27"/>
      <c r="G26" s="27"/>
      <c r="H26" s="27"/>
      <c r="I26" s="27"/>
      <c r="J26" s="27"/>
      <c r="K26" s="27"/>
      <c r="L26" s="27"/>
      <c r="M26" s="27"/>
    </row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2018-08-24T10:24:34Z</dcterms:created>
  <dcterms:modified xsi:type="dcterms:W3CDTF">2018-08-27T03:11:16Z</dcterms:modified>
</cp:coreProperties>
</file>