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7650"/>
  </bookViews>
  <sheets>
    <sheet name="ตารางที่3" sheetId="1" r:id="rId1"/>
  </sheets>
  <calcPr calcId="145621"/>
</workbook>
</file>

<file path=xl/calcChain.xml><?xml version="1.0" encoding="utf-8"?>
<calcChain xmlns="http://schemas.openxmlformats.org/spreadsheetml/2006/main">
  <c r="D28" i="1" l="1"/>
  <c r="E28" i="1" l="1"/>
  <c r="C28" i="1"/>
  <c r="B28" i="1"/>
  <c r="E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D22" i="1"/>
  <c r="C22" i="1"/>
  <c r="B22" i="1"/>
  <c r="E21" i="1"/>
  <c r="C21" i="1"/>
  <c r="B21" i="1"/>
  <c r="E20" i="1"/>
  <c r="D20" i="1"/>
  <c r="C20" i="1"/>
  <c r="B20" i="1"/>
  <c r="C19" i="1" l="1"/>
  <c r="B19" i="1"/>
</calcChain>
</file>

<file path=xl/sharedStrings.xml><?xml version="1.0" encoding="utf-8"?>
<sst xmlns="http://schemas.openxmlformats.org/spreadsheetml/2006/main" count="38" uniqueCount="23">
  <si>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</si>
  <si>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</si>
  <si>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</si>
  <si>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</si>
  <si>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และธุรกิจอื่นๆที่เกี่ยวข้อง </t>
  </si>
  <si>
    <t>6. ผู้ปฏิบัติงานที่มีฝีมือในด้านการเกษตร  และการประมง</t>
  </si>
  <si>
    <t>5. พนักงานบริการและพนักงานในร้านค้า  และตลาด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</si>
  <si>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</si>
  <si>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</si>
  <si>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</si>
  <si>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</si>
  <si>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</si>
  <si>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t>ร้อยละ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</si>
  <si>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</si>
  <si>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</si>
  <si>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</si>
  <si>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จำนวน (คน)</t>
  </si>
  <si>
    <t>อาชีพ</t>
  </si>
  <si>
    <t>ไตรมาสที่ 1</t>
  </si>
  <si>
    <t>ไตรมาสที่ 2</t>
  </si>
  <si>
    <t>ไตรมาสที่ 3</t>
  </si>
  <si>
    <t>ไตรมาสที่ 4</t>
  </si>
  <si>
    <t>ตารางที่ 3   จำนวนและร้อยละของผู้มีงานทำ  จำแนกตามอาชีพ และเพศ จังหวัดชลบุรี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</si>
</sst>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#,##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2" fontId="1" fillId="0" borderId="0" xfId="0" applyNumberFormat="1" applyFont="1" applyBorder="1"/>
    <xf numFmtId="187" fontId="1" fillId="0" borderId="1" xfId="0" applyNumberFormat="1" applyFont="1" applyBorder="1"/>
    <xf numFmtId="0" fontId="1" fillId="0" borderId="1" xfId="0" applyFont="1" applyBorder="1"/>
    <xf numFmtId="187" fontId="1" fillId="0" borderId="1" xfId="0" applyNumberFormat="1" applyFont="1" applyBorder="1" applyAlignment="1">
      <alignment horizontal="right" vertical="center"/>
    </xf>
    <xf numFmtId="0" fontId="2" fillId="0" borderId="0" xfId="0" applyFont="1"/>
    <xf numFmtId="187" fontId="2" fillId="0" borderId="0" xfId="0" applyNumberFormat="1" applyFont="1" applyBorder="1"/>
    <xf numFmtId="0" fontId="2" fillId="0" borderId="0" xfId="0" applyFont="1" applyBorder="1"/>
    <xf numFmtId="187" fontId="2" fillId="0" borderId="0" xfId="0" applyNumberFormat="1" applyFont="1" applyAlignment="1">
      <alignment horizontal="right" vertical="center"/>
    </xf>
    <xf numFmtId="0" fontId="2" fillId="0" borderId="0" xfId="0" quotePrefix="1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7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88" fontId="2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Border="1"/>
    <xf numFmtId="2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1"/>
  <sheetViews>
    <sheetView tabSelected="1" topLeftCell="A16" zoomScaleNormal="100" workbookViewId="0">
      <selection activeCell="E21" sqref="E21"/>
    </sheetView>
  </sheetViews>
  <sheetFormatPr defaultColWidth="9.09765625" defaultRowHeight="18" customHeight="1"/>
  <cols>
    <col min="1" max="1" width="52.69921875" style="1" customWidth="1"/>
    <col min="2" max="5" width="14.296875" style="1" customWidth="1"/>
    <col min="6" max="6" width="2.69921875" style="2" customWidth="1"/>
    <col min="7" max="9" width="9.09765625" style="2"/>
    <col min="10" max="16384" width="9.09765625" style="1"/>
  </cols>
  <sheetData>
    <row r="1" spans="1:9" s="34" customFormat="1" ht="30" customHeight="1">
      <c r="A1" s="37" t="s">
        <v>22</v>
      </c>
      <c r="B1" s="2"/>
      <c r="C1" s="2"/>
      <c r="D1" s="2"/>
      <c r="E1" s="2"/>
    </row>
    <row r="2" spans="1:9" s="33" customFormat="1" ht="6" customHeight="1">
      <c r="A2" s="36"/>
      <c r="B2" s="36"/>
      <c r="C2" s="36"/>
      <c r="D2" s="36"/>
      <c r="E2" s="36"/>
      <c r="F2" s="34"/>
      <c r="G2" s="34"/>
      <c r="H2" s="34"/>
      <c r="I2" s="34"/>
    </row>
    <row r="3" spans="1:9" s="33" customFormat="1" ht="26.25" customHeight="1">
      <c r="A3" s="41" t="s">
        <v>17</v>
      </c>
      <c r="B3" s="40" t="s">
        <v>16</v>
      </c>
      <c r="C3" s="40"/>
      <c r="D3" s="40"/>
      <c r="E3" s="40"/>
      <c r="F3" s="34"/>
      <c r="G3" s="34"/>
      <c r="H3" s="34"/>
      <c r="I3" s="34"/>
    </row>
    <row r="4" spans="1:9" s="33" customFormat="1" ht="30" customHeight="1">
      <c r="A4" s="42"/>
      <c r="B4" s="35" t="s">
        <v>18</v>
      </c>
      <c r="C4" s="35" t="s">
        <v>19</v>
      </c>
      <c r="D4" s="35" t="s">
        <v>20</v>
      </c>
      <c r="E4" s="35" t="s">
        <v>21</v>
      </c>
      <c r="F4" s="34"/>
      <c r="G4" s="34"/>
      <c r="H4" s="34"/>
      <c r="I4" s="34"/>
    </row>
    <row r="5" spans="1:9" s="28" customFormat="1" ht="24.95" customHeight="1">
      <c r="A5" s="23" t="s">
        <v>11</v>
      </c>
      <c r="B5" s="32">
        <v>1059556.23</v>
      </c>
      <c r="C5" s="32">
        <v>1053864.06</v>
      </c>
      <c r="D5" s="32">
        <v>1019821.89</v>
      </c>
      <c r="E5" s="32">
        <v>1025078.88</v>
      </c>
      <c r="F5" s="29"/>
      <c r="G5" s="31"/>
      <c r="H5" s="30"/>
      <c r="I5" s="29"/>
    </row>
    <row r="6" spans="1:9" s="14" customFormat="1" ht="26.1" customHeight="1">
      <c r="A6" s="18" t="s">
        <v>10</v>
      </c>
      <c r="B6" s="26">
        <v>51670.67</v>
      </c>
      <c r="C6" s="26">
        <v>36898.61</v>
      </c>
      <c r="D6" s="26">
        <v>31192.01</v>
      </c>
      <c r="E6" s="26">
        <v>40684.980000000003</v>
      </c>
      <c r="F6" s="15"/>
      <c r="G6" s="27"/>
      <c r="H6" s="15"/>
      <c r="I6" s="15"/>
    </row>
    <row r="7" spans="1:9" s="14" customFormat="1" ht="26.1" customHeight="1">
      <c r="A7" s="12" t="s">
        <v>9</v>
      </c>
      <c r="B7" s="26">
        <v>53070.06</v>
      </c>
      <c r="C7" s="26">
        <v>43091.8</v>
      </c>
      <c r="D7" s="26">
        <v>35190.97</v>
      </c>
      <c r="E7" s="26">
        <v>47011.81</v>
      </c>
      <c r="F7" s="15"/>
      <c r="G7" s="15"/>
      <c r="H7" s="15"/>
      <c r="I7" s="15"/>
    </row>
    <row r="8" spans="1:9" s="14" customFormat="1" ht="26.1" customHeight="1">
      <c r="A8" s="13" t="s">
        <v>8</v>
      </c>
      <c r="B8" s="26">
        <v>55411.98</v>
      </c>
      <c r="C8" s="26">
        <v>52120.56</v>
      </c>
      <c r="D8" s="26">
        <v>59776.53</v>
      </c>
      <c r="E8" s="26">
        <v>64127.66</v>
      </c>
      <c r="F8" s="15"/>
      <c r="G8" s="15"/>
      <c r="H8" s="15"/>
      <c r="I8" s="15"/>
    </row>
    <row r="9" spans="1:9" s="7" customFormat="1" ht="26.1" customHeight="1">
      <c r="A9" s="12" t="s">
        <v>7</v>
      </c>
      <c r="B9" s="26">
        <v>51877.64</v>
      </c>
      <c r="C9" s="26">
        <v>56759.91</v>
      </c>
      <c r="D9" s="26">
        <v>59324.24</v>
      </c>
      <c r="E9" s="26">
        <v>61166.74</v>
      </c>
      <c r="F9" s="9"/>
      <c r="G9" s="9"/>
      <c r="H9" s="9"/>
      <c r="I9" s="9"/>
    </row>
    <row r="10" spans="1:9" s="7" customFormat="1" ht="26.1" customHeight="1">
      <c r="A10" s="13" t="s">
        <v>15</v>
      </c>
      <c r="B10" s="26">
        <v>314250.90000000002</v>
      </c>
      <c r="C10" s="26">
        <v>343759.71</v>
      </c>
      <c r="D10" s="26">
        <v>316165.21999999997</v>
      </c>
      <c r="E10" s="26">
        <v>311707.77</v>
      </c>
      <c r="F10" s="9"/>
      <c r="G10" s="9"/>
      <c r="H10" s="9"/>
      <c r="I10" s="9"/>
    </row>
    <row r="11" spans="1:9" s="7" customFormat="1" ht="26.1" customHeight="1">
      <c r="A11" s="13" t="s">
        <v>5</v>
      </c>
      <c r="B11" s="26">
        <v>42807.93</v>
      </c>
      <c r="C11" s="26">
        <v>44722.66</v>
      </c>
      <c r="D11" s="26">
        <v>46505.31</v>
      </c>
      <c r="E11" s="26">
        <v>39365.599999999999</v>
      </c>
      <c r="F11" s="9"/>
      <c r="G11" s="9"/>
      <c r="H11" s="9"/>
      <c r="I11" s="9"/>
    </row>
    <row r="12" spans="1:9" s="7" customFormat="1" ht="26.1" customHeight="1">
      <c r="A12" s="13" t="s">
        <v>14</v>
      </c>
      <c r="B12" s="26">
        <v>118036.15</v>
      </c>
      <c r="C12" s="26">
        <v>118767.07</v>
      </c>
      <c r="D12" s="26">
        <v>124621.2</v>
      </c>
      <c r="E12" s="26">
        <v>112600.08</v>
      </c>
      <c r="F12" s="9"/>
      <c r="G12" s="9"/>
      <c r="H12" s="9"/>
      <c r="I12" s="9"/>
    </row>
    <row r="13" spans="1:9" s="7" customFormat="1" ht="26.1" customHeight="1">
      <c r="A13" s="13" t="s">
        <v>13</v>
      </c>
      <c r="B13" s="26">
        <v>279530.75</v>
      </c>
      <c r="C13" s="26">
        <v>277780.11</v>
      </c>
      <c r="D13" s="26">
        <v>269813.40999999997</v>
      </c>
      <c r="E13" s="26">
        <v>274391.33</v>
      </c>
      <c r="F13" s="9"/>
      <c r="G13" s="9"/>
      <c r="H13" s="9"/>
      <c r="I13" s="9"/>
    </row>
    <row r="14" spans="1:9" s="7" customFormat="1" ht="26.1" customHeight="1">
      <c r="A14" s="12" t="s">
        <v>2</v>
      </c>
      <c r="B14" s="26">
        <v>92900.15</v>
      </c>
      <c r="C14" s="26">
        <v>79963.63</v>
      </c>
      <c r="D14" s="26">
        <v>77232.990000000005</v>
      </c>
      <c r="E14" s="26">
        <v>74022.89</v>
      </c>
      <c r="F14" s="9"/>
      <c r="G14" s="9"/>
      <c r="H14" s="9"/>
      <c r="I14" s="9"/>
    </row>
    <row r="15" spans="1:9" s="7" customFormat="1" ht="26.1" customHeight="1">
      <c r="A15" s="11" t="s">
        <v>1</v>
      </c>
      <c r="B15" s="26" t="s">
        <v>0</v>
      </c>
      <c r="C15" s="26" t="s">
        <v>0</v>
      </c>
      <c r="D15" s="26" t="s">
        <v>0</v>
      </c>
      <c r="E15" s="26" t="s">
        <v>0</v>
      </c>
      <c r="F15" s="9"/>
      <c r="G15" s="9"/>
      <c r="H15" s="9"/>
      <c r="I15" s="9"/>
    </row>
    <row r="16" spans="1:9" s="7" customFormat="1" ht="18" customHeight="1">
      <c r="A16" s="11"/>
      <c r="B16" s="25"/>
      <c r="C16" s="25"/>
      <c r="D16" s="25"/>
      <c r="E16" s="25"/>
      <c r="F16" s="9"/>
      <c r="G16" s="9"/>
      <c r="H16" s="9"/>
      <c r="I16" s="9"/>
    </row>
    <row r="17" spans="1:12" s="7" customFormat="1" ht="24.75" customHeight="1">
      <c r="B17" s="39" t="s">
        <v>12</v>
      </c>
      <c r="C17" s="39"/>
      <c r="D17" s="39"/>
      <c r="E17" s="39"/>
      <c r="F17" s="9"/>
      <c r="G17" s="9"/>
      <c r="H17" s="9"/>
      <c r="I17" s="9"/>
    </row>
    <row r="18" spans="1:12" s="7" customFormat="1" ht="11.25" customHeight="1">
      <c r="B18" s="24"/>
      <c r="C18" s="24"/>
      <c r="D18" s="24"/>
      <c r="E18" s="24"/>
      <c r="F18" s="9"/>
      <c r="G18" s="9"/>
      <c r="H18" s="9"/>
      <c r="I18" s="9"/>
    </row>
    <row r="19" spans="1:12" s="19" customFormat="1" ht="24.75" customHeight="1">
      <c r="A19" s="23" t="s">
        <v>11</v>
      </c>
      <c r="B19" s="22">
        <f>SUM(B20:B29)</f>
        <v>100</v>
      </c>
      <c r="C19" s="22">
        <f>SUM(C20:C29)</f>
        <v>99.999999999999986</v>
      </c>
      <c r="D19" s="22">
        <v>100</v>
      </c>
      <c r="E19" s="22">
        <v>100</v>
      </c>
      <c r="F19" s="21"/>
      <c r="G19" s="20"/>
      <c r="H19" s="20"/>
      <c r="I19" s="20"/>
    </row>
    <row r="20" spans="1:12" s="14" customFormat="1" ht="26.1" customHeight="1">
      <c r="A20" s="18" t="s">
        <v>10</v>
      </c>
      <c r="B20" s="10">
        <f>B6*100/$B$5</f>
        <v>4.8766331164887777</v>
      </c>
      <c r="C20" s="10">
        <f>C6*100/$C$5</f>
        <v>3.501268465308514</v>
      </c>
      <c r="D20" s="10">
        <f>D6*100/$D$5</f>
        <v>3.058574277122057</v>
      </c>
      <c r="E20" s="10">
        <f>E6*100/$E$5</f>
        <v>3.9689609057207389</v>
      </c>
      <c r="F20" s="15"/>
      <c r="G20" s="17"/>
      <c r="H20" s="15"/>
      <c r="I20" s="15"/>
      <c r="J20" s="16"/>
      <c r="K20" s="16"/>
      <c r="L20" s="16"/>
    </row>
    <row r="21" spans="1:12" s="14" customFormat="1" ht="26.1" customHeight="1">
      <c r="A21" s="12" t="s">
        <v>9</v>
      </c>
      <c r="B21" s="10">
        <f t="shared" ref="B21:B28" si="0">B7*100/$B$5</f>
        <v>5.0087063335940183</v>
      </c>
      <c r="C21" s="10">
        <f t="shared" ref="C21:C28" si="1">C7*100/$C$5</f>
        <v>4.0889334436549625</v>
      </c>
      <c r="D21" s="10">
        <v>3.4</v>
      </c>
      <c r="E21" s="10">
        <f t="shared" ref="E21:E28" si="2">E7*100/$E$5</f>
        <v>4.5861651154104353</v>
      </c>
      <c r="F21" s="15"/>
      <c r="G21" s="15"/>
      <c r="H21" s="15"/>
      <c r="I21" s="15"/>
      <c r="J21" s="10"/>
    </row>
    <row r="22" spans="1:12" s="14" customFormat="1" ht="26.1" customHeight="1">
      <c r="A22" s="13" t="s">
        <v>8</v>
      </c>
      <c r="B22" s="10">
        <f t="shared" si="0"/>
        <v>5.2297347163915973</v>
      </c>
      <c r="C22" s="10">
        <f t="shared" si="1"/>
        <v>4.9456625363996185</v>
      </c>
      <c r="D22" s="10">
        <f t="shared" ref="D21:D28" si="3">D8*100/$D$5</f>
        <v>5.8614676333335032</v>
      </c>
      <c r="E22" s="10">
        <v>6.2</v>
      </c>
      <c r="F22" s="15"/>
      <c r="G22" s="15"/>
      <c r="H22" s="15"/>
      <c r="I22" s="9"/>
      <c r="J22" s="10"/>
    </row>
    <row r="23" spans="1:12" s="7" customFormat="1" ht="26.1" customHeight="1">
      <c r="A23" s="12" t="s">
        <v>7</v>
      </c>
      <c r="B23" s="10">
        <f t="shared" si="0"/>
        <v>4.8961667659676733</v>
      </c>
      <c r="C23" s="10">
        <f t="shared" si="1"/>
        <v>5.3858853484385829</v>
      </c>
      <c r="D23" s="10">
        <f t="shared" si="3"/>
        <v>5.8171177321953742</v>
      </c>
      <c r="E23" s="10">
        <f t="shared" si="2"/>
        <v>5.9670276301078413</v>
      </c>
      <c r="F23" s="9"/>
      <c r="G23" s="9"/>
      <c r="H23" s="9"/>
      <c r="I23" s="9"/>
      <c r="J23" s="10"/>
    </row>
    <row r="24" spans="1:12" s="7" customFormat="1" ht="26.1" customHeight="1">
      <c r="A24" s="13" t="s">
        <v>6</v>
      </c>
      <c r="B24" s="10">
        <f t="shared" si="0"/>
        <v>29.658727975201472</v>
      </c>
      <c r="C24" s="10">
        <f t="shared" si="1"/>
        <v>32.618980288596234</v>
      </c>
      <c r="D24" s="10">
        <f t="shared" si="3"/>
        <v>31.002003693017411</v>
      </c>
      <c r="E24" s="10">
        <f t="shared" si="2"/>
        <v>30.408174051932473</v>
      </c>
      <c r="F24" s="9"/>
      <c r="G24" s="9"/>
      <c r="H24" s="9"/>
      <c r="I24" s="9"/>
      <c r="J24" s="10"/>
    </row>
    <row r="25" spans="1:12" s="7" customFormat="1" ht="26.1" customHeight="1">
      <c r="A25" s="13" t="s">
        <v>5</v>
      </c>
      <c r="B25" s="10">
        <f t="shared" si="0"/>
        <v>4.0401753855007767</v>
      </c>
      <c r="C25" s="10">
        <f t="shared" si="1"/>
        <v>4.2436839529379151</v>
      </c>
      <c r="D25" s="10">
        <f t="shared" si="3"/>
        <v>4.5601403986337257</v>
      </c>
      <c r="E25" s="10">
        <f t="shared" si="2"/>
        <v>3.8402508107473641</v>
      </c>
      <c r="F25" s="9"/>
      <c r="G25" s="9"/>
      <c r="H25" s="9"/>
      <c r="I25" s="9"/>
      <c r="J25" s="10"/>
    </row>
    <row r="26" spans="1:12" s="7" customFormat="1" ht="26.1" customHeight="1">
      <c r="A26" s="13" t="s">
        <v>4</v>
      </c>
      <c r="B26" s="10">
        <f t="shared" si="0"/>
        <v>11.140149683231064</v>
      </c>
      <c r="C26" s="10">
        <f t="shared" si="1"/>
        <v>11.269676470416876</v>
      </c>
      <c r="D26" s="10">
        <f t="shared" si="3"/>
        <v>12.219898515808481</v>
      </c>
      <c r="E26" s="10">
        <f t="shared" si="2"/>
        <v>10.984528332102599</v>
      </c>
      <c r="F26" s="9"/>
      <c r="G26" s="9"/>
      <c r="H26" s="9"/>
      <c r="I26" s="9"/>
      <c r="J26" s="10"/>
    </row>
    <row r="27" spans="1:12" s="7" customFormat="1" ht="26.1" customHeight="1">
      <c r="A27" s="13" t="s">
        <v>3</v>
      </c>
      <c r="B27" s="10">
        <f t="shared" si="0"/>
        <v>26.38187026657377</v>
      </c>
      <c r="C27" s="10">
        <f t="shared" si="1"/>
        <v>26.358248709990164</v>
      </c>
      <c r="D27" s="10">
        <v>26.4</v>
      </c>
      <c r="E27" s="10">
        <f t="shared" si="2"/>
        <v>26.767825906236602</v>
      </c>
      <c r="F27" s="9"/>
      <c r="G27" s="9"/>
      <c r="H27" s="9"/>
      <c r="I27" s="9"/>
      <c r="J27" s="10"/>
    </row>
    <row r="28" spans="1:12" s="7" customFormat="1" ht="26.1" customHeight="1">
      <c r="A28" s="12" t="s">
        <v>2</v>
      </c>
      <c r="B28" s="10">
        <f t="shared" si="0"/>
        <v>8.7678357570508556</v>
      </c>
      <c r="C28" s="10">
        <f t="shared" si="1"/>
        <v>7.5876607842571264</v>
      </c>
      <c r="D28" s="10">
        <f>D14*100/$D$5</f>
        <v>7.5731841763074934</v>
      </c>
      <c r="E28" s="10">
        <f t="shared" si="2"/>
        <v>7.2211896512783484</v>
      </c>
      <c r="F28" s="9"/>
      <c r="G28" s="9"/>
      <c r="H28" s="9"/>
      <c r="I28" s="9"/>
      <c r="J28" s="10"/>
    </row>
    <row r="29" spans="1:12" s="7" customFormat="1" ht="26.1" customHeight="1">
      <c r="A29" s="11" t="s">
        <v>1</v>
      </c>
      <c r="B29" s="38" t="s">
        <v>0</v>
      </c>
      <c r="C29" s="10" t="s">
        <v>0</v>
      </c>
      <c r="D29" s="10" t="s">
        <v>0</v>
      </c>
      <c r="E29" s="10" t="s">
        <v>0</v>
      </c>
      <c r="F29" s="9"/>
      <c r="G29" s="8"/>
      <c r="H29" s="8"/>
      <c r="I29" s="8"/>
    </row>
    <row r="30" spans="1:12" ht="5.0999999999999996" customHeight="1">
      <c r="A30" s="5"/>
      <c r="B30" s="6"/>
      <c r="C30" s="5"/>
      <c r="D30" s="5"/>
      <c r="E30" s="4"/>
    </row>
    <row r="31" spans="1:12" ht="18" customHeight="1">
      <c r="G31" s="3"/>
      <c r="H31" s="3"/>
      <c r="I31" s="3"/>
    </row>
  </sheetData>
  <mergeCells count="3">
    <mergeCell ref="B17:E17"/>
    <mergeCell ref="B3:E3"/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2014-10-17T09:27:42Z</dcterms:created>
  <dcterms:modified xsi:type="dcterms:W3CDTF">2018-02-02T08:12:19Z</dcterms:modified>
</cp:coreProperties>
</file>