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ตารางข้อมูลสำรวจสำมะโน สถจ.ตราด\Download ตารางข้อมูลจากWeb\สำรวจภาวะการทำงานของประชากร พ.ศ. 2560\"/>
    </mc:Choice>
  </mc:AlternateContent>
  <xr:revisionPtr revIDLastSave="0" documentId="13_ncr:1_{22A6AD4B-C84F-4DE9-A087-A1F2148A0AF1}" xr6:coauthVersionLast="37" xr6:coauthVersionMax="37" xr10:uidLastSave="{00000000-0000-0000-0000-000000000000}"/>
  <bookViews>
    <workbookView xWindow="0" yWindow="0" windowWidth="21600" windowHeight="9555" tabRatio="702" xr2:uid="{00000000-000D-0000-FFFF-FFFF00000000}"/>
  </bookViews>
  <sheets>
    <sheet name="ตารางที่ 3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4" l="1"/>
  <c r="D21" i="14"/>
  <c r="D22" i="14"/>
  <c r="D23" i="14"/>
  <c r="D25" i="14"/>
  <c r="D26" i="14"/>
  <c r="D27" i="14"/>
  <c r="D19" i="14"/>
  <c r="C20" i="14"/>
  <c r="C21" i="14"/>
  <c r="C22" i="14"/>
  <c r="C23" i="14"/>
  <c r="C24" i="14"/>
  <c r="C25" i="14"/>
  <c r="C27" i="14"/>
  <c r="C19" i="14"/>
  <c r="B20" i="14"/>
  <c r="B21" i="14"/>
  <c r="B22" i="14"/>
  <c r="B23" i="14"/>
  <c r="B24" i="14"/>
  <c r="B25" i="14"/>
  <c r="B26" i="14"/>
  <c r="B27" i="14"/>
  <c r="B19" i="14"/>
  <c r="B18" i="14" l="1"/>
</calcChain>
</file>

<file path=xl/sharedStrings.xml><?xml version="1.0" encoding="utf-8"?>
<sst xmlns="http://schemas.openxmlformats.org/spreadsheetml/2006/main" count="33" uniqueCount="20">
  <si>
    <t>รวม</t>
  </si>
  <si>
    <t>ชาย</t>
  </si>
  <si>
    <t>หญิง</t>
  </si>
  <si>
    <t>ร้อยละ</t>
  </si>
  <si>
    <t>จำนวน</t>
  </si>
  <si>
    <t>ยอดรวม</t>
  </si>
  <si>
    <t>อาชีพ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</si>
  <si>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</si>
  <si>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</si>
  <si>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</si>
  <si>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>10. คนงานซึ่งมิได้จำแนกไว้ในหมวดอื่น</t>
  </si>
  <si>
    <t>-</t>
  </si>
  <si>
    <t xml:space="preserve">1. ผู้บัญญัติกฎหมาย ข้าราชการระดับอาวุโส และผู้จัดการ </t>
  </si>
  <si>
    <t xml:space="preserve">3. ผู้ประกอบวิชาชีพด้านเทคนิคสาขาต่างๆ และอาชีพที่เกี่ยวข้อง 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</si>
  <si>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</si>
  <si>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</si>
  <si>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</si>
  <si>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</si>
  <si>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>ตารางที่ 3  จำนวนและร้อยละของประชากรอายุ 15 ปีขึ้นไปที่มีงานทำ จำแนกตามอาชีพและเพศ จังหวัดตราด พ.ศ. 2560</t>
  </si>
  <si>
    <t>ที่มา  สำรวจภาวะการมีงานทำของประชากร พ.ศ. 2560 จังหวัดตราด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</si>
</sst>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3" applyFont="1"/>
    <xf numFmtId="0" fontId="2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187" fontId="3" fillId="0" borderId="0" xfId="4" applyNumberFormat="1" applyFont="1"/>
    <xf numFmtId="0" fontId="2" fillId="0" borderId="0" xfId="3" applyFont="1" applyAlignment="1">
      <alignment horizontal="right"/>
    </xf>
    <xf numFmtId="0" fontId="2" fillId="0" borderId="0" xfId="3" applyFont="1" applyAlignment="1"/>
    <xf numFmtId="0" fontId="2" fillId="0" borderId="0" xfId="3" applyFont="1" applyBorder="1" applyAlignment="1">
      <alignment horizontal="center" vertical="center"/>
    </xf>
    <xf numFmtId="187" fontId="3" fillId="0" borderId="0" xfId="4" applyNumberFormat="1" applyFont="1" applyAlignment="1">
      <alignment horizontal="right" vertical="center"/>
    </xf>
    <xf numFmtId="0" fontId="3" fillId="0" borderId="0" xfId="3" applyFont="1" applyAlignment="1" applyProtection="1">
      <alignment horizontal="left" vertical="center"/>
    </xf>
    <xf numFmtId="187" fontId="3" fillId="0" borderId="0" xfId="4" applyNumberFormat="1" applyFont="1" applyAlignment="1">
      <alignment vertical="center"/>
    </xf>
    <xf numFmtId="0" fontId="5" fillId="0" borderId="0" xfId="3" applyFont="1" applyAlignment="1">
      <alignment horizontal="center"/>
    </xf>
    <xf numFmtId="0" fontId="2" fillId="0" borderId="3" xfId="3" applyFont="1" applyBorder="1" applyAlignment="1">
      <alignment horizontal="right" vertical="center"/>
    </xf>
    <xf numFmtId="0" fontId="2" fillId="0" borderId="3" xfId="3" applyFont="1" applyBorder="1" applyAlignment="1">
      <alignment vertical="center"/>
    </xf>
    <xf numFmtId="187" fontId="2" fillId="0" borderId="0" xfId="4" applyNumberFormat="1" applyFont="1"/>
    <xf numFmtId="0" fontId="3" fillId="0" borderId="0" xfId="3" quotePrefix="1" applyFont="1" applyAlignment="1" applyProtection="1">
      <alignment horizontal="left" vertical="center"/>
    </xf>
    <xf numFmtId="0" fontId="3" fillId="0" borderId="0" xfId="3" quotePrefix="1" applyFont="1" applyBorder="1" applyAlignment="1" applyProtection="1">
      <alignment horizontal="left" vertical="center"/>
    </xf>
    <xf numFmtId="188" fontId="2" fillId="0" borderId="0" xfId="3" applyNumberFormat="1" applyFont="1" applyAlignment="1">
      <alignment horizontal="right" vertical="center"/>
    </xf>
    <xf numFmtId="188" fontId="3" fillId="0" borderId="0" xfId="3" applyNumberFormat="1" applyFont="1" applyAlignment="1">
      <alignment horizontal="right" vertical="center"/>
    </xf>
    <xf numFmtId="3" fontId="3" fillId="0" borderId="0" xfId="3" applyNumberFormat="1" applyFont="1" applyAlignment="1">
      <alignment horizontal="right" vertical="center"/>
    </xf>
    <xf numFmtId="3" fontId="3" fillId="0" borderId="0" xfId="3" applyNumberFormat="1" applyFont="1" applyAlignment="1">
      <alignment vertical="center"/>
    </xf>
    <xf numFmtId="3" fontId="3" fillId="0" borderId="0" xfId="3" applyNumberFormat="1" applyFont="1"/>
    <xf numFmtId="0" fontId="7" fillId="0" borderId="0" xfId="3" applyFont="1" applyAlignment="1">
      <alignment horizontal="left" vertical="center"/>
    </xf>
    <xf numFmtId="188" fontId="3" fillId="0" borderId="2" xfId="3" applyNumberFormat="1" applyFont="1" applyBorder="1" applyAlignment="1">
      <alignment horizontal="right" vertical="center"/>
    </xf>
    <xf numFmtId="0" fontId="3" fillId="0" borderId="2" xfId="3" quotePrefix="1" applyFont="1" applyBorder="1" applyAlignment="1" applyProtection="1">
      <alignment horizontal="left" vertical="center"/>
    </xf>
    <xf numFmtId="0" fontId="6" fillId="0" borderId="0" xfId="3" applyFont="1" applyAlignment="1">
      <alignment horizontal="left" vertical="center"/>
    </xf>
    <xf numFmtId="0" fontId="8" fillId="0" borderId="0" xfId="0" applyFont="1" applyBorder="1" applyAlignment="1"/>
  </cellXfs>
  <cellStyles count="5">
    <cellStyle name="จุลภาค 2" xfId="2" xr:uid="{00000000-0005-0000-0000-000000000000}"/>
    <cellStyle name="จุลภาค 3" xfId="4" xr:uid="{00000000-0005-0000-0000-000001000000}"/>
    <cellStyle name="ปกติ" xfId="0" builtinId="0"/>
    <cellStyle name="ปกติ 2" xfId="1" xr:uid="{00000000-0005-0000-0000-000003000000}"/>
    <cellStyle name="ปกติ 3" xfId="3" xr:uid="{00000000-0005-0000-0000-000004000000}"/>
  </cellStyles>
  <dxfs count="0"/>
  <tableStyles count="0" defaultTableStyle="TableStyleMedium2" defaultPivotStyle="PivotStyleLight16"/>
  <colors>
    <mruColors>
      <color rgb="FFFFA87D"/>
      <color rgb="FFCCCCFF"/>
      <color rgb="FFFF9966"/>
      <color rgb="FF9999FF"/>
      <color rgb="FFFFFFCC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87D"/>
  </sheetPr>
  <dimension ref="A1:D29"/>
  <sheetViews>
    <sheetView tabSelected="1" zoomScale="110" zoomScaleNormal="110" workbookViewId="0">
      <selection activeCell="C35" sqref="C35"/>
    </sheetView>
  </sheetViews>
  <sheetFormatPr defaultRowHeight="14.25" x14ac:dyDescent="0.2"/>
  <cols>
    <col min="1" max="1" width="45.125" customWidth="1"/>
    <col min="2" max="4" width="11.5" customWidth="1"/>
  </cols>
  <sheetData>
    <row r="1" spans="1:4" ht="28.5" customHeight="1" x14ac:dyDescent="0.2">
      <c r="A1" s="27" t="s">
        <v>18</v>
      </c>
      <c r="B1" s="24"/>
      <c r="C1" s="24"/>
      <c r="D1" s="24"/>
    </row>
    <row r="2" spans="1:4" ht="1.5" hidden="1" customHeight="1" x14ac:dyDescent="0.45">
      <c r="A2" s="13"/>
      <c r="B2" s="13"/>
      <c r="C2" s="13"/>
      <c r="D2" s="13"/>
    </row>
    <row r="3" spans="1:4" ht="29.25" customHeight="1" x14ac:dyDescent="0.2">
      <c r="A3" s="3" t="s">
        <v>6</v>
      </c>
      <c r="B3" s="4" t="s">
        <v>0</v>
      </c>
      <c r="C3" s="4" t="s">
        <v>1</v>
      </c>
      <c r="D3" s="4" t="s">
        <v>2</v>
      </c>
    </row>
    <row r="4" spans="1:4" ht="21.75" x14ac:dyDescent="0.5">
      <c r="A4" s="9"/>
      <c r="B4" s="2"/>
      <c r="C4" s="14" t="s">
        <v>4</v>
      </c>
      <c r="D4" s="15"/>
    </row>
    <row r="5" spans="1:4" ht="21.75" x14ac:dyDescent="0.5">
      <c r="A5" s="5" t="s">
        <v>5</v>
      </c>
      <c r="B5" s="16">
        <v>170625.24</v>
      </c>
      <c r="C5" s="16">
        <v>97359.897500000006</v>
      </c>
      <c r="D5" s="16">
        <v>73265.092499999999</v>
      </c>
    </row>
    <row r="6" spans="1:4" ht="21.75" x14ac:dyDescent="0.2">
      <c r="A6" s="17" t="s">
        <v>12</v>
      </c>
      <c r="B6" s="21">
        <v>3737.7575000000002</v>
      </c>
      <c r="C6" s="22">
        <v>2718.7049999999999</v>
      </c>
      <c r="D6" s="22">
        <v>1019.3</v>
      </c>
    </row>
    <row r="7" spans="1:4" ht="21.75" x14ac:dyDescent="0.2">
      <c r="A7" s="11" t="s">
        <v>7</v>
      </c>
      <c r="B7" s="12">
        <v>6845.2674999999999</v>
      </c>
      <c r="C7" s="12">
        <v>1919.675</v>
      </c>
      <c r="D7" s="12">
        <v>4925.5925000000007</v>
      </c>
    </row>
    <row r="8" spans="1:4" ht="21.75" x14ac:dyDescent="0.5">
      <c r="A8" s="17" t="s">
        <v>13</v>
      </c>
      <c r="B8" s="6">
        <v>4484.6975000000002</v>
      </c>
      <c r="C8" s="6">
        <v>1918.0825</v>
      </c>
      <c r="D8" s="6">
        <v>2566.6174999999998</v>
      </c>
    </row>
    <row r="9" spans="1:4" ht="21.75" x14ac:dyDescent="0.5">
      <c r="A9" s="11" t="s">
        <v>8</v>
      </c>
      <c r="B9" s="6">
        <v>5029.4000000000005</v>
      </c>
      <c r="C9" s="6">
        <v>850.11249999999995</v>
      </c>
      <c r="D9" s="6">
        <v>4179.2875000000004</v>
      </c>
    </row>
    <row r="10" spans="1:4" ht="21.75" x14ac:dyDescent="0.5">
      <c r="A10" s="17" t="s">
        <v>9</v>
      </c>
      <c r="B10" s="6">
        <v>27984.11</v>
      </c>
      <c r="C10" s="6">
        <v>10990.5625</v>
      </c>
      <c r="D10" s="6">
        <v>16993.797500000001</v>
      </c>
    </row>
    <row r="11" spans="1:4" ht="21.75" x14ac:dyDescent="0.5">
      <c r="A11" s="17" t="s">
        <v>14</v>
      </c>
      <c r="B11" s="6">
        <v>77982.067500000005</v>
      </c>
      <c r="C11" s="6">
        <v>47837.58</v>
      </c>
      <c r="D11" s="6">
        <v>30144.489999999998</v>
      </c>
    </row>
    <row r="12" spans="1:4" ht="21.75" x14ac:dyDescent="0.5">
      <c r="A12" s="17" t="s">
        <v>15</v>
      </c>
      <c r="B12" s="23">
        <v>15219.362499999999</v>
      </c>
      <c r="C12" s="23">
        <v>11868.09</v>
      </c>
      <c r="D12" s="23">
        <v>3351.2725</v>
      </c>
    </row>
    <row r="13" spans="1:4" ht="21.75" x14ac:dyDescent="0.5">
      <c r="A13" s="17" t="s">
        <v>16</v>
      </c>
      <c r="B13" s="6">
        <v>6494.3125</v>
      </c>
      <c r="C13" s="6">
        <v>6021.3275000000003</v>
      </c>
      <c r="D13" s="6">
        <v>472.98500000000001</v>
      </c>
    </row>
    <row r="14" spans="1:4" ht="21.75" x14ac:dyDescent="0.5">
      <c r="A14" s="11" t="s">
        <v>17</v>
      </c>
      <c r="B14" s="23">
        <v>22848.014999999999</v>
      </c>
      <c r="C14" s="23">
        <v>13236.014999999999</v>
      </c>
      <c r="D14" s="23">
        <v>9612.2525000000005</v>
      </c>
    </row>
    <row r="15" spans="1:4" ht="21.75" x14ac:dyDescent="0.2">
      <c r="A15" s="18" t="s">
        <v>10</v>
      </c>
      <c r="B15" s="10">
        <v>0</v>
      </c>
      <c r="C15" s="10">
        <v>0</v>
      </c>
      <c r="D15" s="10">
        <v>0</v>
      </c>
    </row>
    <row r="16" spans="1:4" ht="21.75" x14ac:dyDescent="0.2">
      <c r="A16" s="18"/>
      <c r="B16" s="10"/>
      <c r="C16" s="10"/>
      <c r="D16" s="10"/>
    </row>
    <row r="17" spans="1:4" ht="21.75" x14ac:dyDescent="0.5">
      <c r="A17" s="1"/>
      <c r="B17" s="1"/>
      <c r="C17" s="7" t="s">
        <v>3</v>
      </c>
      <c r="D17" s="8"/>
    </row>
    <row r="18" spans="1:4" ht="21.75" x14ac:dyDescent="0.2">
      <c r="A18" s="5" t="s">
        <v>5</v>
      </c>
      <c r="B18" s="19">
        <f>SUM(B19+B20+B21+B22+B23+B24+B25+B26+B27)</f>
        <v>99.999853480059571</v>
      </c>
      <c r="C18" s="19">
        <v>100</v>
      </c>
      <c r="D18" s="19">
        <v>100</v>
      </c>
    </row>
    <row r="19" spans="1:4" ht="21.75" x14ac:dyDescent="0.2">
      <c r="A19" s="17" t="s">
        <v>12</v>
      </c>
      <c r="B19" s="20">
        <f t="shared" ref="B19:B27" si="0">(B6*100)/$B$5</f>
        <v>2.1906240249097966</v>
      </c>
      <c r="C19" s="20">
        <f t="shared" ref="C19:C27" si="1">(C6*100)/$C$5</f>
        <v>2.7924279603930353</v>
      </c>
      <c r="D19" s="20">
        <f t="shared" ref="D19:D27" si="2">(D6*100)/$D$5</f>
        <v>1.3912491818665211</v>
      </c>
    </row>
    <row r="20" spans="1:4" ht="21.75" x14ac:dyDescent="0.2">
      <c r="A20" s="11" t="s">
        <v>7</v>
      </c>
      <c r="B20" s="20">
        <f t="shared" si="0"/>
        <v>4.011872745204637</v>
      </c>
      <c r="C20" s="20">
        <f t="shared" si="1"/>
        <v>1.9717307118159197</v>
      </c>
      <c r="D20" s="20">
        <f t="shared" si="2"/>
        <v>6.7229731539614184</v>
      </c>
    </row>
    <row r="21" spans="1:4" ht="21.75" x14ac:dyDescent="0.2">
      <c r="A21" s="17" t="s">
        <v>13</v>
      </c>
      <c r="B21" s="20">
        <f t="shared" si="0"/>
        <v>2.6283904421174733</v>
      </c>
      <c r="C21" s="20">
        <f t="shared" si="1"/>
        <v>1.970095028088952</v>
      </c>
      <c r="D21" s="20">
        <f t="shared" si="2"/>
        <v>3.5031928745602823</v>
      </c>
    </row>
    <row r="22" spans="1:4" ht="21.75" x14ac:dyDescent="0.2">
      <c r="A22" s="11" t="s">
        <v>8</v>
      </c>
      <c r="B22" s="20">
        <f t="shared" si="0"/>
        <v>2.9476295535174053</v>
      </c>
      <c r="C22" s="20">
        <f t="shared" si="1"/>
        <v>0.87316494966523561</v>
      </c>
      <c r="D22" s="20">
        <f t="shared" si="2"/>
        <v>5.7043366184243887</v>
      </c>
    </row>
    <row r="23" spans="1:4" ht="21.75" x14ac:dyDescent="0.2">
      <c r="A23" s="17" t="s">
        <v>9</v>
      </c>
      <c r="B23" s="20">
        <f t="shared" si="0"/>
        <v>16.400920520316923</v>
      </c>
      <c r="C23" s="20">
        <f t="shared" si="1"/>
        <v>11.288592924001383</v>
      </c>
      <c r="D23" s="20">
        <f t="shared" si="2"/>
        <v>23.194944440969621</v>
      </c>
    </row>
    <row r="24" spans="1:4" ht="21.75" x14ac:dyDescent="0.2">
      <c r="A24" s="17" t="s">
        <v>14</v>
      </c>
      <c r="B24" s="20">
        <f t="shared" si="0"/>
        <v>45.703711537636522</v>
      </c>
      <c r="C24" s="20">
        <f t="shared" si="1"/>
        <v>49.134788787138973</v>
      </c>
      <c r="D24" s="20">
        <v>41.2</v>
      </c>
    </row>
    <row r="25" spans="1:4" ht="21.75" x14ac:dyDescent="0.2">
      <c r="A25" s="17" t="s">
        <v>15</v>
      </c>
      <c r="B25" s="20">
        <f t="shared" si="0"/>
        <v>8.9197603472968012</v>
      </c>
      <c r="C25" s="20">
        <f t="shared" si="1"/>
        <v>12.189916284577023</v>
      </c>
      <c r="D25" s="20">
        <f t="shared" si="2"/>
        <v>4.5741735738612492</v>
      </c>
    </row>
    <row r="26" spans="1:4" ht="21.75" x14ac:dyDescent="0.2">
      <c r="A26" s="17" t="s">
        <v>16</v>
      </c>
      <c r="B26" s="20">
        <f t="shared" si="0"/>
        <v>3.8061851224355787</v>
      </c>
      <c r="C26" s="20">
        <v>6.1</v>
      </c>
      <c r="D26" s="20">
        <f t="shared" si="2"/>
        <v>0.64558029459936872</v>
      </c>
    </row>
    <row r="27" spans="1:4" ht="21.75" x14ac:dyDescent="0.2">
      <c r="A27" s="11" t="s">
        <v>17</v>
      </c>
      <c r="B27" s="20">
        <f t="shared" si="0"/>
        <v>13.390759186624441</v>
      </c>
      <c r="C27" s="20">
        <f t="shared" si="1"/>
        <v>13.594935224741787</v>
      </c>
      <c r="D27" s="20">
        <f t="shared" si="2"/>
        <v>13.119825788795668</v>
      </c>
    </row>
    <row r="28" spans="1:4" ht="21.75" x14ac:dyDescent="0.2">
      <c r="A28" s="26" t="s">
        <v>10</v>
      </c>
      <c r="B28" s="25" t="s">
        <v>11</v>
      </c>
      <c r="C28" s="25" t="s">
        <v>11</v>
      </c>
      <c r="D28" s="25" t="s">
        <v>11</v>
      </c>
    </row>
    <row r="29" spans="1:4" ht="18.75" x14ac:dyDescent="0.45">
      <c r="A29" s="28" t="s">
        <v>19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2018-03-29T02:08:46Z</cp:lastPrinted>
  <dcterms:created xsi:type="dcterms:W3CDTF">2017-02-16T04:47:46Z</dcterms:created>
  <dcterms:modified xsi:type="dcterms:W3CDTF">2018-11-06T08:34:02Z</dcterms:modified>
</cp:coreProperties>
</file>