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so\Desktop\ฝ่ายวิชาการสถิติและวางแผน\โครงการ สรง.2555-2560\สรง.2560 ไตรมาส1-4\MA.1160\"/>
    </mc:Choice>
  </mc:AlternateContent>
  <bookViews>
    <workbookView xWindow="0" yWindow="405" windowWidth="16995" windowHeight="8985"/>
  </bookViews>
  <sheets>
    <sheet name="T-3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C5" i="1" l="1"/>
  <c r="D5" i="1"/>
  <c r="B5" i="1"/>
  <c r="D19" i="1" l="1"/>
  <c r="D20" i="1"/>
  <c r="D21" i="1"/>
  <c r="D22" i="1"/>
  <c r="D23" i="1"/>
  <c r="D24" i="1"/>
  <c r="D25" i="1"/>
  <c r="D26" i="1"/>
  <c r="D18" i="1"/>
  <c r="C19" i="1"/>
  <c r="C20" i="1"/>
  <c r="C21" i="1"/>
  <c r="C22" i="1"/>
  <c r="C23" i="1"/>
  <c r="C24" i="1"/>
  <c r="C25" i="1"/>
  <c r="C26" i="1"/>
  <c r="C18" i="1"/>
  <c r="B19" i="1"/>
  <c r="B20" i="1"/>
  <c r="B21" i="1"/>
  <c r="B22" i="1"/>
  <c r="B23" i="1"/>
  <c r="B24" i="1"/>
  <c r="B25" i="1"/>
  <c r="B26" i="1"/>
  <c r="B18" i="1"/>
  <c r="B17" i="1" l="1"/>
  <c r="D17" i="1"/>
  <c r="C17" i="1"/>
</calcChain>
</file>

<file path=xl/sharedStrings.xml><?xml version="1.0" encoding="utf-8"?>
<sst xmlns="http://schemas.openxmlformats.org/spreadsheetml/2006/main" count="40" uniqueCount="25">
  <si>
    <t>อาชีพ</t>
  </si>
  <si>
    <t>รวม</t>
  </si>
  <si>
    <t>ชาย</t>
  </si>
  <si>
    <t>หญิง</t>
  </si>
  <si>
    <t>จำนวน</t>
  </si>
  <si>
    <t>ยอดรวม</t>
  </si>
  <si>
    <t>ผู้บัญญัติกฎหมายข้าราชการระดับอาวุโสและผู้จัดการ</t>
  </si>
  <si>
    <t>ผู้ประกอบอาชีพด้านต่างๆ</t>
  </si>
  <si>
    <t>ผู้ประกอบวิชาชีพด้านเทคนิคสาขาต่างๆ และอาชีพที่เกี่ยวข้อง</t>
  </si>
  <si>
    <t>เสมียน</t>
  </si>
  <si>
    <t>พนักงานบริการและพนักงานในร้านค้า และตลาด</t>
  </si>
  <si>
    <t>ผู้ปฏิบัติงานที่มีฝีมือในด้านการเกษตรและการประมง</t>
  </si>
  <si>
    <t>ผู้ปฏิบัติงานด้านความสามารถทางฝีมือและธุรกิจการค้าที่เกี่ยวข้อง</t>
  </si>
  <si>
    <t>อาชีพขั้นพื้นฐานต่างๆ ในการขายและการบริการ</t>
  </si>
  <si>
    <t>ร้อยละ</t>
  </si>
  <si>
    <t>ผู้ประกอบอาเชีพด้านต่างๆ</t>
  </si>
  <si>
    <t>คนงานซึ่งมิได้จำแนกไว้ในหมวดอื่น</t>
  </si>
  <si>
    <t>ผู้ปฏิบัติการโรงงานและเครื่องจักรและผู้ปฏิบัติงานด้านการประกอบ</t>
  </si>
  <si>
    <t>-</t>
  </si>
  <si>
    <t xml:space="preserve">ตารางที่ 3  จำนวนและร้อยละของผู้มีงานทำ จำแนกตามอาชีพและเพศ </t>
  </si>
  <si>
    <t xml:space="preserve">  หนองบัวลำภู                      </t>
  </si>
  <si>
    <t xml:space="preserve">       ชาย                         </t>
  </si>
  <si>
    <t xml:space="preserve">       หญิง                        </t>
  </si>
  <si>
    <t>ที่มา: การสำรวจภาวะการทำงานของประชากร พ.ศ.2560 สำนักงานสถิติจังหวัดหนองบัวลำภู สำนักงานสถิติแห่งชาติ</t>
  </si>
  <si>
    <t>พฤศจิกายน 2560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</si>
</sst>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7" formatCode="0.0"/>
  </numFmts>
  <fonts count="13" x14ac:knownFonts="1">
    <font>
      <sz val="11"/>
      <color theme="1"/>
      <name val="Tahoma"/>
      <family val="2"/>
      <charset val="222"/>
      <scheme val="minor"/>
    </font>
    <font>
      <sz val="13"/>
      <color theme="1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b/>
      <sz val="16"/>
      <name val="TH SarabunPSK"/>
      <family val="2"/>
    </font>
    <font>
      <sz val="14"/>
      <color theme="1"/>
      <name val="TH SarabunPSK"/>
      <family val="2"/>
    </font>
    <font>
      <sz val="11"/>
      <color theme="1"/>
      <name val="TH SarabunPSK"/>
      <family val="2"/>
    </font>
    <font>
      <b/>
      <sz val="15"/>
      <color theme="1"/>
      <name val="TH SarabunPSK"/>
      <family val="2"/>
    </font>
    <font>
      <sz val="15"/>
      <color theme="1"/>
      <name val="TH SarabunPSK"/>
      <family val="2"/>
    </font>
    <font>
      <sz val="16"/>
      <color theme="1"/>
      <name val="TH SarabunPSK"/>
      <family val="2"/>
    </font>
    <font>
      <b/>
      <sz val="12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8" fillId="0" borderId="0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3" fontId="2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/>
    </xf>
    <xf numFmtId="187" fontId="7" fillId="0" borderId="0" xfId="0" applyNumberFormat="1" applyFont="1" applyAlignment="1">
      <alignment horizontal="right" vertical="center"/>
    </xf>
    <xf numFmtId="187" fontId="8" fillId="0" borderId="0" xfId="0" applyNumberFormat="1" applyFont="1" applyAlignment="1">
      <alignment horizontal="right" vertical="center"/>
    </xf>
    <xf numFmtId="187" fontId="8" fillId="0" borderId="3" xfId="0" applyNumberFormat="1" applyFont="1" applyBorder="1" applyAlignment="1">
      <alignment horizontal="right" vertical="center"/>
    </xf>
    <xf numFmtId="0" fontId="9" fillId="0" borderId="0" xfId="0" applyFont="1" applyAlignment="1">
      <alignment vertical="center"/>
    </xf>
    <xf numFmtId="3" fontId="11" fillId="0" borderId="0" xfId="0" applyNumberFormat="1" applyFont="1" applyAlignment="1">
      <alignment horizontal="right"/>
    </xf>
    <xf numFmtId="0" fontId="11" fillId="0" borderId="0" xfId="0" applyFont="1"/>
    <xf numFmtId="3" fontId="12" fillId="0" borderId="0" xfId="0" applyNumberFormat="1" applyFont="1" applyAlignment="1">
      <alignment horizontal="right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49" fontId="10" fillId="0" borderId="0" xfId="0" applyNumberFormat="1" applyFont="1" applyAlignment="1">
      <alignment vertical="center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tabSelected="1" workbookViewId="0">
      <selection activeCell="A3" sqref="A3"/>
    </sheetView>
  </sheetViews>
  <sheetFormatPr defaultRowHeight="24.6" customHeight="1" x14ac:dyDescent="0.2"/>
  <cols>
    <col min="1" max="1" width="45.875" style="4" customWidth="1"/>
    <col min="2" max="4" width="10.5" style="4" customWidth="1"/>
    <col min="5" max="16384" width="9" style="4"/>
  </cols>
  <sheetData>
    <row r="1" spans="1:12" ht="24.6" customHeight="1" x14ac:dyDescent="0.2">
      <c r="A1" s="2" t="s">
        <v>19</v>
      </c>
      <c r="B1" s="19"/>
      <c r="C1" s="19"/>
      <c r="D1" s="3"/>
    </row>
    <row r="2" spans="1:12" ht="24.6" customHeight="1" x14ac:dyDescent="0.2">
      <c r="A2" s="25" t="s">
        <v>24</v>
      </c>
      <c r="B2" s="19"/>
      <c r="C2" s="19"/>
      <c r="D2" s="3"/>
    </row>
    <row r="3" spans="1:12" ht="24.6" customHeight="1" x14ac:dyDescent="0.2">
      <c r="A3" s="5" t="s">
        <v>0</v>
      </c>
      <c r="B3" s="6" t="s">
        <v>1</v>
      </c>
      <c r="C3" s="6" t="s">
        <v>2</v>
      </c>
      <c r="D3" s="6" t="s">
        <v>3</v>
      </c>
    </row>
    <row r="4" spans="1:12" ht="24.6" customHeight="1" x14ac:dyDescent="0.3">
      <c r="A4" s="5"/>
      <c r="B4" s="23" t="s">
        <v>4</v>
      </c>
      <c r="C4" s="23"/>
      <c r="D4" s="23"/>
      <c r="J4" s="21" t="s">
        <v>20</v>
      </c>
      <c r="K4" s="21" t="s">
        <v>21</v>
      </c>
      <c r="L4" s="21" t="s">
        <v>22</v>
      </c>
    </row>
    <row r="5" spans="1:12" ht="24.6" customHeight="1" x14ac:dyDescent="0.3">
      <c r="A5" s="7" t="s">
        <v>5</v>
      </c>
      <c r="B5" s="14">
        <f>SUM(B6:B14)</f>
        <v>224640.71</v>
      </c>
      <c r="C5" s="14">
        <f t="shared" ref="C5:D5" si="0">SUM(C6:C14)</f>
        <v>129565.68</v>
      </c>
      <c r="D5" s="14">
        <f t="shared" si="0"/>
        <v>95075.05</v>
      </c>
      <c r="J5" s="22">
        <v>224640.71</v>
      </c>
      <c r="K5" s="20">
        <v>129565.67</v>
      </c>
      <c r="L5" s="20">
        <v>95075.05</v>
      </c>
    </row>
    <row r="6" spans="1:12" ht="24.6" customHeight="1" x14ac:dyDescent="0.3">
      <c r="A6" s="8" t="s">
        <v>6</v>
      </c>
      <c r="B6" s="15">
        <v>6965.55</v>
      </c>
      <c r="C6" s="15">
        <v>4705.63</v>
      </c>
      <c r="D6" s="15">
        <v>2259.92</v>
      </c>
      <c r="G6" s="20"/>
      <c r="H6" s="20"/>
      <c r="I6" s="20"/>
      <c r="J6" s="22">
        <v>6965.55</v>
      </c>
      <c r="K6" s="20">
        <v>4705.63</v>
      </c>
      <c r="L6" s="20">
        <v>2259.92</v>
      </c>
    </row>
    <row r="7" spans="1:12" ht="24.6" customHeight="1" x14ac:dyDescent="0.3">
      <c r="A7" s="9" t="s">
        <v>7</v>
      </c>
      <c r="B7" s="15">
        <v>7569.22</v>
      </c>
      <c r="C7" s="15">
        <v>2351.1</v>
      </c>
      <c r="D7" s="15">
        <v>5218.12</v>
      </c>
      <c r="G7" s="20"/>
      <c r="H7" s="20"/>
      <c r="I7" s="20"/>
      <c r="J7" s="22">
        <v>7569.22</v>
      </c>
      <c r="K7" s="20">
        <v>2351.1</v>
      </c>
      <c r="L7" s="20">
        <v>5218.12</v>
      </c>
    </row>
    <row r="8" spans="1:12" ht="24.6" customHeight="1" x14ac:dyDescent="0.3">
      <c r="A8" s="10" t="s">
        <v>8</v>
      </c>
      <c r="B8" s="15">
        <v>4966.6499999999996</v>
      </c>
      <c r="C8" s="15">
        <v>3316.72</v>
      </c>
      <c r="D8" s="15">
        <v>1649.93</v>
      </c>
      <c r="G8" s="20"/>
      <c r="H8" s="20"/>
      <c r="I8" s="20"/>
      <c r="J8" s="22">
        <v>4966.6499999999996</v>
      </c>
      <c r="K8" s="20">
        <v>3316.72</v>
      </c>
      <c r="L8" s="20">
        <v>1649.93</v>
      </c>
    </row>
    <row r="9" spans="1:12" ht="24.6" customHeight="1" x14ac:dyDescent="0.3">
      <c r="A9" s="10" t="s">
        <v>9</v>
      </c>
      <c r="B9" s="15">
        <v>3477.74</v>
      </c>
      <c r="C9" s="15">
        <v>694.9</v>
      </c>
      <c r="D9" s="15">
        <v>2782.85</v>
      </c>
      <c r="G9" s="20"/>
      <c r="H9" s="20"/>
      <c r="I9" s="20"/>
      <c r="J9" s="22">
        <v>3477.74</v>
      </c>
      <c r="K9" s="20">
        <v>694.9</v>
      </c>
      <c r="L9" s="20">
        <v>2782.85</v>
      </c>
    </row>
    <row r="10" spans="1:12" ht="24.6" customHeight="1" x14ac:dyDescent="0.3">
      <c r="A10" s="10" t="s">
        <v>10</v>
      </c>
      <c r="B10" s="15">
        <v>35448.15</v>
      </c>
      <c r="C10" s="15">
        <v>13852.54</v>
      </c>
      <c r="D10" s="15">
        <v>21595.61</v>
      </c>
      <c r="G10" s="20"/>
      <c r="H10" s="20"/>
      <c r="I10" s="20"/>
      <c r="J10" s="22">
        <v>35448.15</v>
      </c>
      <c r="K10" s="20">
        <v>13852.54</v>
      </c>
      <c r="L10" s="20">
        <v>21595.61</v>
      </c>
    </row>
    <row r="11" spans="1:12" ht="24.6" customHeight="1" x14ac:dyDescent="0.3">
      <c r="A11" s="10" t="s">
        <v>11</v>
      </c>
      <c r="B11" s="15">
        <v>117966.16</v>
      </c>
      <c r="C11" s="15">
        <v>73523.789999999994</v>
      </c>
      <c r="D11" s="15">
        <v>44442.37</v>
      </c>
      <c r="G11" s="20"/>
      <c r="H11" s="20"/>
      <c r="I11" s="20"/>
      <c r="J11" s="22">
        <v>117966.16</v>
      </c>
      <c r="K11" s="20">
        <v>73523.789999999994</v>
      </c>
      <c r="L11" s="20">
        <v>44442.37</v>
      </c>
    </row>
    <row r="12" spans="1:12" ht="24.6" customHeight="1" x14ac:dyDescent="0.3">
      <c r="A12" s="10" t="s">
        <v>12</v>
      </c>
      <c r="B12" s="15">
        <v>19054.93</v>
      </c>
      <c r="C12" s="15">
        <v>11823.76</v>
      </c>
      <c r="D12" s="15">
        <v>7231.18</v>
      </c>
      <c r="G12" s="20"/>
      <c r="H12" s="20"/>
      <c r="I12" s="20"/>
      <c r="J12" s="22">
        <v>19054.93</v>
      </c>
      <c r="K12" s="20">
        <v>11823.76</v>
      </c>
      <c r="L12" s="20">
        <v>7231.18</v>
      </c>
    </row>
    <row r="13" spans="1:12" ht="24.6" customHeight="1" x14ac:dyDescent="0.3">
      <c r="A13" s="10" t="s">
        <v>17</v>
      </c>
      <c r="B13" s="15">
        <v>11086.94</v>
      </c>
      <c r="C13" s="15">
        <v>8824.1</v>
      </c>
      <c r="D13" s="15">
        <v>2262.84</v>
      </c>
      <c r="G13" s="20"/>
      <c r="H13" s="20"/>
      <c r="I13" s="20"/>
      <c r="J13" s="22">
        <v>11086.94</v>
      </c>
      <c r="K13" s="20">
        <v>8824.1</v>
      </c>
      <c r="L13" s="20">
        <v>2262.84</v>
      </c>
    </row>
    <row r="14" spans="1:12" ht="24.6" customHeight="1" x14ac:dyDescent="0.3">
      <c r="A14" s="11" t="s">
        <v>13</v>
      </c>
      <c r="B14" s="15">
        <v>18105.37</v>
      </c>
      <c r="C14" s="15">
        <v>10473.14</v>
      </c>
      <c r="D14" s="15">
        <v>7632.23</v>
      </c>
      <c r="G14" s="20"/>
      <c r="H14" s="20"/>
      <c r="I14" s="20"/>
      <c r="J14" s="22">
        <v>18105.37</v>
      </c>
      <c r="K14" s="20">
        <v>10473.14</v>
      </c>
      <c r="L14" s="20">
        <v>7632.23</v>
      </c>
    </row>
    <row r="15" spans="1:12" ht="24.6" customHeight="1" x14ac:dyDescent="0.3">
      <c r="A15" s="11" t="s">
        <v>16</v>
      </c>
      <c r="B15" s="15" t="s">
        <v>18</v>
      </c>
      <c r="C15" s="15" t="s">
        <v>18</v>
      </c>
      <c r="D15" s="15" t="s">
        <v>18</v>
      </c>
      <c r="G15" s="20"/>
      <c r="H15" s="20"/>
      <c r="I15" s="20"/>
    </row>
    <row r="16" spans="1:12" ht="24.6" customHeight="1" x14ac:dyDescent="0.2">
      <c r="A16" s="13"/>
      <c r="B16" s="24" t="s">
        <v>14</v>
      </c>
      <c r="C16" s="24"/>
      <c r="D16" s="24"/>
    </row>
    <row r="17" spans="1:4" ht="24.6" customHeight="1" x14ac:dyDescent="0.2">
      <c r="A17" s="7" t="s">
        <v>5</v>
      </c>
      <c r="B17" s="16">
        <f>SUM(B18:B27)</f>
        <v>100</v>
      </c>
      <c r="C17" s="16">
        <f t="shared" ref="C17:D17" si="1">SUM(C18:C27)</f>
        <v>100</v>
      </c>
      <c r="D17" s="16">
        <f t="shared" si="1"/>
        <v>100</v>
      </c>
    </row>
    <row r="18" spans="1:4" ht="24.6" customHeight="1" x14ac:dyDescent="0.2">
      <c r="A18" s="8" t="s">
        <v>6</v>
      </c>
      <c r="B18" s="17">
        <f>(B6*100)/$B$5</f>
        <v>3.1007514176749176</v>
      </c>
      <c r="C18" s="17">
        <f>(C6*100)/$C$5</f>
        <v>3.6318491131293413</v>
      </c>
      <c r="D18" s="17">
        <f>(D6*100)/$D$5</f>
        <v>2.3769853394765503</v>
      </c>
    </row>
    <row r="19" spans="1:4" ht="24.6" customHeight="1" x14ac:dyDescent="0.2">
      <c r="A19" s="9" t="s">
        <v>15</v>
      </c>
      <c r="B19" s="17">
        <f t="shared" ref="B19:B26" si="2">(B7*100)/$B$5</f>
        <v>3.3694783104985735</v>
      </c>
      <c r="C19" s="17">
        <f t="shared" ref="C19:C26" si="3">(C7*100)/$C$5</f>
        <v>1.8146009035726129</v>
      </c>
      <c r="D19" s="17">
        <f t="shared" ref="D19:D26" si="4">(D7*100)/$D$5</f>
        <v>5.4884220413241955</v>
      </c>
    </row>
    <row r="20" spans="1:4" ht="24.6" customHeight="1" x14ac:dyDescent="0.2">
      <c r="A20" s="10" t="s">
        <v>8</v>
      </c>
      <c r="B20" s="17">
        <f t="shared" si="2"/>
        <v>2.2109305121053078</v>
      </c>
      <c r="C20" s="17">
        <f t="shared" si="3"/>
        <v>2.5598754238005004</v>
      </c>
      <c r="D20" s="17">
        <f t="shared" si="4"/>
        <v>1.7353974570615529</v>
      </c>
    </row>
    <row r="21" spans="1:4" ht="24.6" customHeight="1" x14ac:dyDescent="0.2">
      <c r="A21" s="10" t="s">
        <v>9</v>
      </c>
      <c r="B21" s="17">
        <f t="shared" si="2"/>
        <v>1.5481343519614055</v>
      </c>
      <c r="C21" s="17">
        <f t="shared" si="3"/>
        <v>0.53633029981396307</v>
      </c>
      <c r="D21" s="17">
        <f t="shared" si="4"/>
        <v>2.9270034567428573</v>
      </c>
    </row>
    <row r="22" spans="1:4" ht="24.6" customHeight="1" x14ac:dyDescent="0.2">
      <c r="A22" s="10" t="s">
        <v>10</v>
      </c>
      <c r="B22" s="17">
        <f t="shared" si="2"/>
        <v>15.779931429169718</v>
      </c>
      <c r="C22" s="17">
        <f t="shared" si="3"/>
        <v>10.691519544373172</v>
      </c>
      <c r="D22" s="17">
        <f t="shared" si="4"/>
        <v>22.714276773980135</v>
      </c>
    </row>
    <row r="23" spans="1:4" ht="24.6" customHeight="1" x14ac:dyDescent="0.2">
      <c r="A23" s="10" t="s">
        <v>11</v>
      </c>
      <c r="B23" s="17">
        <f t="shared" si="2"/>
        <v>52.513259951858238</v>
      </c>
      <c r="C23" s="17">
        <f t="shared" si="3"/>
        <v>56.746346717741915</v>
      </c>
      <c r="D23" s="17">
        <f t="shared" si="4"/>
        <v>46.744513939251149</v>
      </c>
    </row>
    <row r="24" spans="1:4" ht="24.6" customHeight="1" x14ac:dyDescent="0.2">
      <c r="A24" s="10" t="s">
        <v>12</v>
      </c>
      <c r="B24" s="17">
        <f t="shared" si="2"/>
        <v>8.4824028556533673</v>
      </c>
      <c r="C24" s="17">
        <f t="shared" si="3"/>
        <v>9.1256882223749383</v>
      </c>
      <c r="D24" s="17">
        <f t="shared" si="4"/>
        <v>7.6057598707547349</v>
      </c>
    </row>
    <row r="25" spans="1:4" ht="24.6" customHeight="1" x14ac:dyDescent="0.2">
      <c r="A25" s="10" t="s">
        <v>17</v>
      </c>
      <c r="B25" s="17">
        <f t="shared" si="2"/>
        <v>4.9354099708819472</v>
      </c>
      <c r="C25" s="17">
        <f t="shared" si="3"/>
        <v>6.8105226631002909</v>
      </c>
      <c r="D25" s="17">
        <f t="shared" si="4"/>
        <v>2.3800565973933225</v>
      </c>
    </row>
    <row r="26" spans="1:4" ht="24.6" customHeight="1" x14ac:dyDescent="0.2">
      <c r="A26" s="11" t="s">
        <v>13</v>
      </c>
      <c r="B26" s="17">
        <f t="shared" si="2"/>
        <v>8.0597012001965282</v>
      </c>
      <c r="C26" s="17">
        <f t="shared" si="3"/>
        <v>8.0832671120932638</v>
      </c>
      <c r="D26" s="17">
        <f t="shared" si="4"/>
        <v>8.0275845240155004</v>
      </c>
    </row>
    <row r="27" spans="1:4" ht="24.6" customHeight="1" x14ac:dyDescent="0.2">
      <c r="A27" s="12" t="s">
        <v>16</v>
      </c>
      <c r="B27" s="18" t="s">
        <v>18</v>
      </c>
      <c r="C27" s="18" t="s">
        <v>18</v>
      </c>
      <c r="D27" s="18" t="s">
        <v>18</v>
      </c>
    </row>
    <row r="28" spans="1:4" ht="24.6" customHeight="1" x14ac:dyDescent="0.2">
      <c r="A28" s="1" t="s">
        <v>23</v>
      </c>
    </row>
  </sheetData>
  <mergeCells count="2">
    <mergeCell ref="B4:D4"/>
    <mergeCell ref="B16:D16"/>
  </mergeCells>
  <pageMargins left="0.98425196850393704" right="0.78740157480314965" top="0.98425196850393704" bottom="0.59055118110236227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T-3</vt:lpstr>
      <vt:lpstr>Sheet2</vt:lpstr>
      <vt:lpstr>Sheet3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</cp:lastModifiedBy>
  <cp:lastPrinted>2016-05-12T00:12:28Z</cp:lastPrinted>
  <dcterms:created xsi:type="dcterms:W3CDTF">2013-01-09T03:22:27Z</dcterms:created>
  <dcterms:modified xsi:type="dcterms:W3CDTF">2018-01-10T08:08:35Z</dcterms:modified>
</cp:coreProperties>
</file>