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3\"/>
    </mc:Choice>
  </mc:AlternateContent>
  <xr:revisionPtr revIDLastSave="0" documentId="8_{AC7FFE39-B585-475C-8A4E-77B196399A27}" xr6:coauthVersionLast="47" xr6:coauthVersionMax="47" xr10:uidLastSave="{00000000-0000-0000-0000-000000000000}"/>
  <bookViews>
    <workbookView xWindow="-120" yWindow="-120" windowWidth="21840" windowHeight="13140" xr2:uid="{076FD2A3-09F5-4D08-8F86-C7426595C609}"/>
  </bookViews>
  <sheets>
    <sheet name="T-1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<sst xmlns="http://schemas.openxmlformats.org/spreadsheetml/2006/main" count="59" uniqueCount="49">
  <si>
    <t>ตาราง 13.2  ปริมาณการจำหน่ายน้ำมันเชื้อเพลิง จำแนกตามชนิดของน้ำมันเชื้อเพลิง พ.ศ. 2559 - 2562</t>
  </si>
  <si>
    <t>Table 13.2  Quantity of Gasoline Sold by Type of Gasoline: 2016 - 2019</t>
  </si>
  <si>
    <t>(พันลิตร  thousand litre)</t>
  </si>
  <si>
    <t xml:space="preserve"> สถิติพลังงาน</t>
  </si>
  <si>
    <t>ชนิดของน้ำมันเชื้อเพลิง</t>
  </si>
  <si>
    <t>อัตราการเปลี่ยนแปลง Precentage change (%)</t>
  </si>
  <si>
    <t>Type of Gasoline</t>
  </si>
  <si>
    <t>(2016)</t>
  </si>
  <si>
    <t>(2017)</t>
  </si>
  <si>
    <t>(2018)</t>
  </si>
  <si>
    <t>(2019)</t>
  </si>
  <si>
    <t>2560 (2017)</t>
  </si>
  <si>
    <t>2561 (2018)</t>
  </si>
  <si>
    <t>2562 (2019)</t>
  </si>
  <si>
    <t>Unleaded gasoline research</t>
  </si>
  <si>
    <t xml:space="preserve">  เบนซิน ออกเทน 91</t>
  </si>
  <si>
    <t xml:space="preserve">   octane number 91</t>
  </si>
  <si>
    <t xml:space="preserve">  เบนซิน</t>
  </si>
  <si>
    <t>Unleaded gasoline</t>
  </si>
  <si>
    <t xml:space="preserve">  แก๊สโซฮอล์อี 20</t>
  </si>
  <si>
    <t>Gasohol E20</t>
  </si>
  <si>
    <t xml:space="preserve">  แก๊สโซฮอล์อี 85</t>
  </si>
  <si>
    <t>Gasohol E85</t>
  </si>
  <si>
    <t xml:space="preserve">  แก๊สโซฮอล์อี 10 ออกเทน 91</t>
  </si>
  <si>
    <t>Gasohol E10 RON 91</t>
  </si>
  <si>
    <t xml:space="preserve">  แก๊สโซฮอล์อี 10 ออกเทน 95</t>
  </si>
  <si>
    <t>Gasohol E10 RON 95</t>
  </si>
  <si>
    <t xml:space="preserve">  ดีเซลพื้นฐาน</t>
  </si>
  <si>
    <t>Base diesel</t>
  </si>
  <si>
    <t xml:space="preserve">  ดีเซลหมุนเร็ว</t>
  </si>
  <si>
    <t>High speed diesel</t>
  </si>
  <si>
    <t xml:space="preserve">  ดีเซลบี 10</t>
  </si>
  <si>
    <t xml:space="preserve">                  -</t>
  </si>
  <si>
    <t xml:space="preserve">         -</t>
  </si>
  <si>
    <t>Diesel B10</t>
  </si>
  <si>
    <t xml:space="preserve">  ดีเซลบี 20</t>
  </si>
  <si>
    <t>Diesel B20</t>
  </si>
  <si>
    <t xml:space="preserve">  น้ำมันเตา</t>
  </si>
  <si>
    <t>Fuel oil</t>
  </si>
  <si>
    <r>
      <t xml:space="preserve">  ก๊าซปิโตรเลียมเหลว</t>
    </r>
    <r>
      <rPr>
        <vertAlign val="superscript"/>
        <sz val="14"/>
        <rFont val="TH SarabunPSK"/>
        <family val="2"/>
      </rPr>
      <t>1/</t>
    </r>
  </si>
  <si>
    <r>
      <t>LPG (Liquefied petroleum gas)</t>
    </r>
    <r>
      <rPr>
        <vertAlign val="superscript"/>
        <sz val="14"/>
        <rFont val="TH SarabunPSK"/>
        <family val="2"/>
      </rPr>
      <t>1/</t>
    </r>
  </si>
  <si>
    <r>
      <t xml:space="preserve">  โปรเพน</t>
    </r>
    <r>
      <rPr>
        <vertAlign val="superscript"/>
        <sz val="14"/>
        <rFont val="TH SarabunPSK"/>
        <family val="2"/>
      </rPr>
      <t>1/</t>
    </r>
  </si>
  <si>
    <r>
      <t>Propane</t>
    </r>
    <r>
      <rPr>
        <vertAlign val="superscript"/>
        <sz val="14"/>
        <rFont val="TH SarabunPSK"/>
        <family val="2"/>
      </rPr>
      <t>1/</t>
    </r>
  </si>
  <si>
    <r>
      <t xml:space="preserve">  บิวเทน</t>
    </r>
    <r>
      <rPr>
        <vertAlign val="superscript"/>
        <sz val="14"/>
        <rFont val="TH SarabunPSK"/>
        <family val="2"/>
      </rPr>
      <t>1/</t>
    </r>
  </si>
  <si>
    <r>
      <t>Butane</t>
    </r>
    <r>
      <rPr>
        <vertAlign val="superscript"/>
        <sz val="14"/>
        <rFont val="TH SarabunPSK"/>
        <family val="2"/>
      </rPr>
      <t>1/</t>
    </r>
  </si>
  <si>
    <r>
      <t xml:space="preserve">                          1/ </t>
    </r>
    <r>
      <rPr>
        <sz val="13"/>
        <rFont val="TH SarabunPSK"/>
        <family val="2"/>
      </rPr>
      <t>ปริมาณเป็นพันกิโลกรัม</t>
    </r>
  </si>
  <si>
    <r>
      <t xml:space="preserve">                      1/</t>
    </r>
    <r>
      <rPr>
        <sz val="13"/>
        <rFont val="TH SarabunPSK"/>
        <family val="2"/>
      </rPr>
      <t xml:space="preserve"> quantities in thousand kilogram</t>
    </r>
  </si>
  <si>
    <t xml:space="preserve">      ที่มา: กรมธุรกิจพลังงาน กระทรวงพลังงาน</t>
  </si>
  <si>
    <t>Source: Department of Energy Business, Minister of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</si>
</sst>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\ "/>
    <numFmt numFmtId="165" formatCode="#,##0.00\ \ \ \ \ "/>
    <numFmt numFmtId="166" formatCode="_(* #,##0.00_);_(* \(#,##0.00\);_(* &quot;-&quot;??_);_(@_)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vertAlign val="superscript"/>
      <sz val="14"/>
      <name val="TH SarabunPSK"/>
      <family val="2"/>
    </font>
    <font>
      <vertAlign val="superscript"/>
      <sz val="13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textRotation="180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textRotation="180"/>
    </xf>
    <xf numFmtId="0" fontId="2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1" fontId="2" fillId="0" borderId="8" xfId="0" quotePrefix="1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top" textRotation="18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top" textRotation="180"/>
    </xf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6952E24-D54E-4B3B-AFA3-F8FCEDF96E5C}"/>
            </a:ext>
          </a:extLst>
        </xdr:cNvPr>
        <xdr:cNvSpPr txBox="1">
          <a:spLocks noChangeArrowheads="1"/>
        </xdr:cNvSpPr>
      </xdr:nvSpPr>
      <xdr:spPr bwMode="auto">
        <a:xfrm>
          <a:off x="9458325" y="53149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76B7-2EC0-42DA-9BBF-B08841BB8D2E}">
  <sheetPr>
    <tabColor rgb="FF92D050"/>
  </sheetPr>
  <dimension ref="A1:N23"/>
  <sheetViews>
    <sheetView showGridLines="0" tabSelected="1" topLeftCell="A4" zoomScaleNormal="100" workbookViewId="0">
      <selection activeCell="C15" sqref="C15"/>
    </sheetView>
  </sheetViews>
  <sheetFormatPr defaultRowHeight="21.75" x14ac:dyDescent="0.5"/>
  <cols>
    <col min="1" max="1" width="22.85546875" style="2" customWidth="1"/>
    <col min="2" max="5" width="13.28515625" style="2" customWidth="1"/>
    <col min="6" max="8" width="12.42578125" style="2" customWidth="1"/>
    <col min="9" max="9" width="1.42578125" style="2" customWidth="1"/>
    <col min="10" max="10" width="27.140625" style="2" customWidth="1"/>
    <col min="11" max="11" width="1.140625" style="12" customWidth="1"/>
    <col min="12" max="12" width="4.42578125" style="12" bestFit="1" customWidth="1"/>
    <col min="13" max="13" width="9.140625" style="2"/>
    <col min="14" max="14" width="12.42578125" style="2" bestFit="1" customWidth="1"/>
    <col min="15" max="256" width="9.140625" style="2"/>
    <col min="257" max="257" width="22.85546875" style="2" customWidth="1"/>
    <col min="258" max="261" width="13.28515625" style="2" customWidth="1"/>
    <col min="262" max="264" width="12.42578125" style="2" customWidth="1"/>
    <col min="265" max="265" width="1.42578125" style="2" customWidth="1"/>
    <col min="266" max="266" width="27.140625" style="2" customWidth="1"/>
    <col min="267" max="267" width="1.140625" style="2" customWidth="1"/>
    <col min="268" max="268" width="4.42578125" style="2" bestFit="1" customWidth="1"/>
    <col min="269" max="269" width="9.140625" style="2"/>
    <col min="270" max="270" width="12.42578125" style="2" bestFit="1" customWidth="1"/>
    <col min="271" max="512" width="9.140625" style="2"/>
    <col min="513" max="513" width="22.85546875" style="2" customWidth="1"/>
    <col min="514" max="517" width="13.28515625" style="2" customWidth="1"/>
    <col min="518" max="520" width="12.42578125" style="2" customWidth="1"/>
    <col min="521" max="521" width="1.42578125" style="2" customWidth="1"/>
    <col min="522" max="522" width="27.140625" style="2" customWidth="1"/>
    <col min="523" max="523" width="1.140625" style="2" customWidth="1"/>
    <col min="524" max="524" width="4.42578125" style="2" bestFit="1" customWidth="1"/>
    <col min="525" max="525" width="9.140625" style="2"/>
    <col min="526" max="526" width="12.42578125" style="2" bestFit="1" customWidth="1"/>
    <col min="527" max="768" width="9.140625" style="2"/>
    <col min="769" max="769" width="22.85546875" style="2" customWidth="1"/>
    <col min="770" max="773" width="13.28515625" style="2" customWidth="1"/>
    <col min="774" max="776" width="12.42578125" style="2" customWidth="1"/>
    <col min="777" max="777" width="1.42578125" style="2" customWidth="1"/>
    <col min="778" max="778" width="27.140625" style="2" customWidth="1"/>
    <col min="779" max="779" width="1.140625" style="2" customWidth="1"/>
    <col min="780" max="780" width="4.42578125" style="2" bestFit="1" customWidth="1"/>
    <col min="781" max="781" width="9.140625" style="2"/>
    <col min="782" max="782" width="12.42578125" style="2" bestFit="1" customWidth="1"/>
    <col min="783" max="1024" width="9.140625" style="2"/>
    <col min="1025" max="1025" width="22.85546875" style="2" customWidth="1"/>
    <col min="1026" max="1029" width="13.28515625" style="2" customWidth="1"/>
    <col min="1030" max="1032" width="12.42578125" style="2" customWidth="1"/>
    <col min="1033" max="1033" width="1.42578125" style="2" customWidth="1"/>
    <col min="1034" max="1034" width="27.140625" style="2" customWidth="1"/>
    <col min="1035" max="1035" width="1.140625" style="2" customWidth="1"/>
    <col min="1036" max="1036" width="4.42578125" style="2" bestFit="1" customWidth="1"/>
    <col min="1037" max="1037" width="9.140625" style="2"/>
    <col min="1038" max="1038" width="12.42578125" style="2" bestFit="1" customWidth="1"/>
    <col min="1039" max="1280" width="9.140625" style="2"/>
    <col min="1281" max="1281" width="22.85546875" style="2" customWidth="1"/>
    <col min="1282" max="1285" width="13.28515625" style="2" customWidth="1"/>
    <col min="1286" max="1288" width="12.42578125" style="2" customWidth="1"/>
    <col min="1289" max="1289" width="1.42578125" style="2" customWidth="1"/>
    <col min="1290" max="1290" width="27.140625" style="2" customWidth="1"/>
    <col min="1291" max="1291" width="1.140625" style="2" customWidth="1"/>
    <col min="1292" max="1292" width="4.42578125" style="2" bestFit="1" customWidth="1"/>
    <col min="1293" max="1293" width="9.140625" style="2"/>
    <col min="1294" max="1294" width="12.42578125" style="2" bestFit="1" customWidth="1"/>
    <col min="1295" max="1536" width="9.140625" style="2"/>
    <col min="1537" max="1537" width="22.85546875" style="2" customWidth="1"/>
    <col min="1538" max="1541" width="13.28515625" style="2" customWidth="1"/>
    <col min="1542" max="1544" width="12.42578125" style="2" customWidth="1"/>
    <col min="1545" max="1545" width="1.42578125" style="2" customWidth="1"/>
    <col min="1546" max="1546" width="27.140625" style="2" customWidth="1"/>
    <col min="1547" max="1547" width="1.140625" style="2" customWidth="1"/>
    <col min="1548" max="1548" width="4.42578125" style="2" bestFit="1" customWidth="1"/>
    <col min="1549" max="1549" width="9.140625" style="2"/>
    <col min="1550" max="1550" width="12.42578125" style="2" bestFit="1" customWidth="1"/>
    <col min="1551" max="1792" width="9.140625" style="2"/>
    <col min="1793" max="1793" width="22.85546875" style="2" customWidth="1"/>
    <col min="1794" max="1797" width="13.28515625" style="2" customWidth="1"/>
    <col min="1798" max="1800" width="12.42578125" style="2" customWidth="1"/>
    <col min="1801" max="1801" width="1.42578125" style="2" customWidth="1"/>
    <col min="1802" max="1802" width="27.140625" style="2" customWidth="1"/>
    <col min="1803" max="1803" width="1.140625" style="2" customWidth="1"/>
    <col min="1804" max="1804" width="4.42578125" style="2" bestFit="1" customWidth="1"/>
    <col min="1805" max="1805" width="9.140625" style="2"/>
    <col min="1806" max="1806" width="12.42578125" style="2" bestFit="1" customWidth="1"/>
    <col min="1807" max="2048" width="9.140625" style="2"/>
    <col min="2049" max="2049" width="22.85546875" style="2" customWidth="1"/>
    <col min="2050" max="2053" width="13.28515625" style="2" customWidth="1"/>
    <col min="2054" max="2056" width="12.42578125" style="2" customWidth="1"/>
    <col min="2057" max="2057" width="1.42578125" style="2" customWidth="1"/>
    <col min="2058" max="2058" width="27.140625" style="2" customWidth="1"/>
    <col min="2059" max="2059" width="1.140625" style="2" customWidth="1"/>
    <col min="2060" max="2060" width="4.42578125" style="2" bestFit="1" customWidth="1"/>
    <col min="2061" max="2061" width="9.140625" style="2"/>
    <col min="2062" max="2062" width="12.42578125" style="2" bestFit="1" customWidth="1"/>
    <col min="2063" max="2304" width="9.140625" style="2"/>
    <col min="2305" max="2305" width="22.85546875" style="2" customWidth="1"/>
    <col min="2306" max="2309" width="13.28515625" style="2" customWidth="1"/>
    <col min="2310" max="2312" width="12.42578125" style="2" customWidth="1"/>
    <col min="2313" max="2313" width="1.42578125" style="2" customWidth="1"/>
    <col min="2314" max="2314" width="27.140625" style="2" customWidth="1"/>
    <col min="2315" max="2315" width="1.140625" style="2" customWidth="1"/>
    <col min="2316" max="2316" width="4.42578125" style="2" bestFit="1" customWidth="1"/>
    <col min="2317" max="2317" width="9.140625" style="2"/>
    <col min="2318" max="2318" width="12.42578125" style="2" bestFit="1" customWidth="1"/>
    <col min="2319" max="2560" width="9.140625" style="2"/>
    <col min="2561" max="2561" width="22.85546875" style="2" customWidth="1"/>
    <col min="2562" max="2565" width="13.28515625" style="2" customWidth="1"/>
    <col min="2566" max="2568" width="12.42578125" style="2" customWidth="1"/>
    <col min="2569" max="2569" width="1.42578125" style="2" customWidth="1"/>
    <col min="2570" max="2570" width="27.140625" style="2" customWidth="1"/>
    <col min="2571" max="2571" width="1.140625" style="2" customWidth="1"/>
    <col min="2572" max="2572" width="4.42578125" style="2" bestFit="1" customWidth="1"/>
    <col min="2573" max="2573" width="9.140625" style="2"/>
    <col min="2574" max="2574" width="12.42578125" style="2" bestFit="1" customWidth="1"/>
    <col min="2575" max="2816" width="9.140625" style="2"/>
    <col min="2817" max="2817" width="22.85546875" style="2" customWidth="1"/>
    <col min="2818" max="2821" width="13.28515625" style="2" customWidth="1"/>
    <col min="2822" max="2824" width="12.42578125" style="2" customWidth="1"/>
    <col min="2825" max="2825" width="1.42578125" style="2" customWidth="1"/>
    <col min="2826" max="2826" width="27.140625" style="2" customWidth="1"/>
    <col min="2827" max="2827" width="1.140625" style="2" customWidth="1"/>
    <col min="2828" max="2828" width="4.42578125" style="2" bestFit="1" customWidth="1"/>
    <col min="2829" max="2829" width="9.140625" style="2"/>
    <col min="2830" max="2830" width="12.42578125" style="2" bestFit="1" customWidth="1"/>
    <col min="2831" max="3072" width="9.140625" style="2"/>
    <col min="3073" max="3073" width="22.85546875" style="2" customWidth="1"/>
    <col min="3074" max="3077" width="13.28515625" style="2" customWidth="1"/>
    <col min="3078" max="3080" width="12.42578125" style="2" customWidth="1"/>
    <col min="3081" max="3081" width="1.42578125" style="2" customWidth="1"/>
    <col min="3082" max="3082" width="27.140625" style="2" customWidth="1"/>
    <col min="3083" max="3083" width="1.140625" style="2" customWidth="1"/>
    <col min="3084" max="3084" width="4.42578125" style="2" bestFit="1" customWidth="1"/>
    <col min="3085" max="3085" width="9.140625" style="2"/>
    <col min="3086" max="3086" width="12.42578125" style="2" bestFit="1" customWidth="1"/>
    <col min="3087" max="3328" width="9.140625" style="2"/>
    <col min="3329" max="3329" width="22.85546875" style="2" customWidth="1"/>
    <col min="3330" max="3333" width="13.28515625" style="2" customWidth="1"/>
    <col min="3334" max="3336" width="12.42578125" style="2" customWidth="1"/>
    <col min="3337" max="3337" width="1.42578125" style="2" customWidth="1"/>
    <col min="3338" max="3338" width="27.140625" style="2" customWidth="1"/>
    <col min="3339" max="3339" width="1.140625" style="2" customWidth="1"/>
    <col min="3340" max="3340" width="4.42578125" style="2" bestFit="1" customWidth="1"/>
    <col min="3341" max="3341" width="9.140625" style="2"/>
    <col min="3342" max="3342" width="12.42578125" style="2" bestFit="1" customWidth="1"/>
    <col min="3343" max="3584" width="9.140625" style="2"/>
    <col min="3585" max="3585" width="22.85546875" style="2" customWidth="1"/>
    <col min="3586" max="3589" width="13.28515625" style="2" customWidth="1"/>
    <col min="3590" max="3592" width="12.42578125" style="2" customWidth="1"/>
    <col min="3593" max="3593" width="1.42578125" style="2" customWidth="1"/>
    <col min="3594" max="3594" width="27.140625" style="2" customWidth="1"/>
    <col min="3595" max="3595" width="1.140625" style="2" customWidth="1"/>
    <col min="3596" max="3596" width="4.42578125" style="2" bestFit="1" customWidth="1"/>
    <col min="3597" max="3597" width="9.140625" style="2"/>
    <col min="3598" max="3598" width="12.42578125" style="2" bestFit="1" customWidth="1"/>
    <col min="3599" max="3840" width="9.140625" style="2"/>
    <col min="3841" max="3841" width="22.85546875" style="2" customWidth="1"/>
    <col min="3842" max="3845" width="13.28515625" style="2" customWidth="1"/>
    <col min="3846" max="3848" width="12.42578125" style="2" customWidth="1"/>
    <col min="3849" max="3849" width="1.42578125" style="2" customWidth="1"/>
    <col min="3850" max="3850" width="27.140625" style="2" customWidth="1"/>
    <col min="3851" max="3851" width="1.140625" style="2" customWidth="1"/>
    <col min="3852" max="3852" width="4.42578125" style="2" bestFit="1" customWidth="1"/>
    <col min="3853" max="3853" width="9.140625" style="2"/>
    <col min="3854" max="3854" width="12.42578125" style="2" bestFit="1" customWidth="1"/>
    <col min="3855" max="4096" width="9.140625" style="2"/>
    <col min="4097" max="4097" width="22.85546875" style="2" customWidth="1"/>
    <col min="4098" max="4101" width="13.28515625" style="2" customWidth="1"/>
    <col min="4102" max="4104" width="12.42578125" style="2" customWidth="1"/>
    <col min="4105" max="4105" width="1.42578125" style="2" customWidth="1"/>
    <col min="4106" max="4106" width="27.140625" style="2" customWidth="1"/>
    <col min="4107" max="4107" width="1.140625" style="2" customWidth="1"/>
    <col min="4108" max="4108" width="4.42578125" style="2" bestFit="1" customWidth="1"/>
    <col min="4109" max="4109" width="9.140625" style="2"/>
    <col min="4110" max="4110" width="12.42578125" style="2" bestFit="1" customWidth="1"/>
    <col min="4111" max="4352" width="9.140625" style="2"/>
    <col min="4353" max="4353" width="22.85546875" style="2" customWidth="1"/>
    <col min="4354" max="4357" width="13.28515625" style="2" customWidth="1"/>
    <col min="4358" max="4360" width="12.42578125" style="2" customWidth="1"/>
    <col min="4361" max="4361" width="1.42578125" style="2" customWidth="1"/>
    <col min="4362" max="4362" width="27.140625" style="2" customWidth="1"/>
    <col min="4363" max="4363" width="1.140625" style="2" customWidth="1"/>
    <col min="4364" max="4364" width="4.42578125" style="2" bestFit="1" customWidth="1"/>
    <col min="4365" max="4365" width="9.140625" style="2"/>
    <col min="4366" max="4366" width="12.42578125" style="2" bestFit="1" customWidth="1"/>
    <col min="4367" max="4608" width="9.140625" style="2"/>
    <col min="4609" max="4609" width="22.85546875" style="2" customWidth="1"/>
    <col min="4610" max="4613" width="13.28515625" style="2" customWidth="1"/>
    <col min="4614" max="4616" width="12.42578125" style="2" customWidth="1"/>
    <col min="4617" max="4617" width="1.42578125" style="2" customWidth="1"/>
    <col min="4618" max="4618" width="27.140625" style="2" customWidth="1"/>
    <col min="4619" max="4619" width="1.140625" style="2" customWidth="1"/>
    <col min="4620" max="4620" width="4.42578125" style="2" bestFit="1" customWidth="1"/>
    <col min="4621" max="4621" width="9.140625" style="2"/>
    <col min="4622" max="4622" width="12.42578125" style="2" bestFit="1" customWidth="1"/>
    <col min="4623" max="4864" width="9.140625" style="2"/>
    <col min="4865" max="4865" width="22.85546875" style="2" customWidth="1"/>
    <col min="4866" max="4869" width="13.28515625" style="2" customWidth="1"/>
    <col min="4870" max="4872" width="12.42578125" style="2" customWidth="1"/>
    <col min="4873" max="4873" width="1.42578125" style="2" customWidth="1"/>
    <col min="4874" max="4874" width="27.140625" style="2" customWidth="1"/>
    <col min="4875" max="4875" width="1.140625" style="2" customWidth="1"/>
    <col min="4876" max="4876" width="4.42578125" style="2" bestFit="1" customWidth="1"/>
    <col min="4877" max="4877" width="9.140625" style="2"/>
    <col min="4878" max="4878" width="12.42578125" style="2" bestFit="1" customWidth="1"/>
    <col min="4879" max="5120" width="9.140625" style="2"/>
    <col min="5121" max="5121" width="22.85546875" style="2" customWidth="1"/>
    <col min="5122" max="5125" width="13.28515625" style="2" customWidth="1"/>
    <col min="5126" max="5128" width="12.42578125" style="2" customWidth="1"/>
    <col min="5129" max="5129" width="1.42578125" style="2" customWidth="1"/>
    <col min="5130" max="5130" width="27.140625" style="2" customWidth="1"/>
    <col min="5131" max="5131" width="1.140625" style="2" customWidth="1"/>
    <col min="5132" max="5132" width="4.42578125" style="2" bestFit="1" customWidth="1"/>
    <col min="5133" max="5133" width="9.140625" style="2"/>
    <col min="5134" max="5134" width="12.42578125" style="2" bestFit="1" customWidth="1"/>
    <col min="5135" max="5376" width="9.140625" style="2"/>
    <col min="5377" max="5377" width="22.85546875" style="2" customWidth="1"/>
    <col min="5378" max="5381" width="13.28515625" style="2" customWidth="1"/>
    <col min="5382" max="5384" width="12.42578125" style="2" customWidth="1"/>
    <col min="5385" max="5385" width="1.42578125" style="2" customWidth="1"/>
    <col min="5386" max="5386" width="27.140625" style="2" customWidth="1"/>
    <col min="5387" max="5387" width="1.140625" style="2" customWidth="1"/>
    <col min="5388" max="5388" width="4.42578125" style="2" bestFit="1" customWidth="1"/>
    <col min="5389" max="5389" width="9.140625" style="2"/>
    <col min="5390" max="5390" width="12.42578125" style="2" bestFit="1" customWidth="1"/>
    <col min="5391" max="5632" width="9.140625" style="2"/>
    <col min="5633" max="5633" width="22.85546875" style="2" customWidth="1"/>
    <col min="5634" max="5637" width="13.28515625" style="2" customWidth="1"/>
    <col min="5638" max="5640" width="12.42578125" style="2" customWidth="1"/>
    <col min="5641" max="5641" width="1.42578125" style="2" customWidth="1"/>
    <col min="5642" max="5642" width="27.140625" style="2" customWidth="1"/>
    <col min="5643" max="5643" width="1.140625" style="2" customWidth="1"/>
    <col min="5644" max="5644" width="4.42578125" style="2" bestFit="1" customWidth="1"/>
    <col min="5645" max="5645" width="9.140625" style="2"/>
    <col min="5646" max="5646" width="12.42578125" style="2" bestFit="1" customWidth="1"/>
    <col min="5647" max="5888" width="9.140625" style="2"/>
    <col min="5889" max="5889" width="22.85546875" style="2" customWidth="1"/>
    <col min="5890" max="5893" width="13.28515625" style="2" customWidth="1"/>
    <col min="5894" max="5896" width="12.42578125" style="2" customWidth="1"/>
    <col min="5897" max="5897" width="1.42578125" style="2" customWidth="1"/>
    <col min="5898" max="5898" width="27.140625" style="2" customWidth="1"/>
    <col min="5899" max="5899" width="1.140625" style="2" customWidth="1"/>
    <col min="5900" max="5900" width="4.42578125" style="2" bestFit="1" customWidth="1"/>
    <col min="5901" max="5901" width="9.140625" style="2"/>
    <col min="5902" max="5902" width="12.42578125" style="2" bestFit="1" customWidth="1"/>
    <col min="5903" max="6144" width="9.140625" style="2"/>
    <col min="6145" max="6145" width="22.85546875" style="2" customWidth="1"/>
    <col min="6146" max="6149" width="13.28515625" style="2" customWidth="1"/>
    <col min="6150" max="6152" width="12.42578125" style="2" customWidth="1"/>
    <col min="6153" max="6153" width="1.42578125" style="2" customWidth="1"/>
    <col min="6154" max="6154" width="27.140625" style="2" customWidth="1"/>
    <col min="6155" max="6155" width="1.140625" style="2" customWidth="1"/>
    <col min="6156" max="6156" width="4.42578125" style="2" bestFit="1" customWidth="1"/>
    <col min="6157" max="6157" width="9.140625" style="2"/>
    <col min="6158" max="6158" width="12.42578125" style="2" bestFit="1" customWidth="1"/>
    <col min="6159" max="6400" width="9.140625" style="2"/>
    <col min="6401" max="6401" width="22.85546875" style="2" customWidth="1"/>
    <col min="6402" max="6405" width="13.28515625" style="2" customWidth="1"/>
    <col min="6406" max="6408" width="12.42578125" style="2" customWidth="1"/>
    <col min="6409" max="6409" width="1.42578125" style="2" customWidth="1"/>
    <col min="6410" max="6410" width="27.140625" style="2" customWidth="1"/>
    <col min="6411" max="6411" width="1.140625" style="2" customWidth="1"/>
    <col min="6412" max="6412" width="4.42578125" style="2" bestFit="1" customWidth="1"/>
    <col min="6413" max="6413" width="9.140625" style="2"/>
    <col min="6414" max="6414" width="12.42578125" style="2" bestFit="1" customWidth="1"/>
    <col min="6415" max="6656" width="9.140625" style="2"/>
    <col min="6657" max="6657" width="22.85546875" style="2" customWidth="1"/>
    <col min="6658" max="6661" width="13.28515625" style="2" customWidth="1"/>
    <col min="6662" max="6664" width="12.42578125" style="2" customWidth="1"/>
    <col min="6665" max="6665" width="1.42578125" style="2" customWidth="1"/>
    <col min="6666" max="6666" width="27.140625" style="2" customWidth="1"/>
    <col min="6667" max="6667" width="1.140625" style="2" customWidth="1"/>
    <col min="6668" max="6668" width="4.42578125" style="2" bestFit="1" customWidth="1"/>
    <col min="6669" max="6669" width="9.140625" style="2"/>
    <col min="6670" max="6670" width="12.42578125" style="2" bestFit="1" customWidth="1"/>
    <col min="6671" max="6912" width="9.140625" style="2"/>
    <col min="6913" max="6913" width="22.85546875" style="2" customWidth="1"/>
    <col min="6914" max="6917" width="13.28515625" style="2" customWidth="1"/>
    <col min="6918" max="6920" width="12.42578125" style="2" customWidth="1"/>
    <col min="6921" max="6921" width="1.42578125" style="2" customWidth="1"/>
    <col min="6922" max="6922" width="27.140625" style="2" customWidth="1"/>
    <col min="6923" max="6923" width="1.140625" style="2" customWidth="1"/>
    <col min="6924" max="6924" width="4.42578125" style="2" bestFit="1" customWidth="1"/>
    <col min="6925" max="6925" width="9.140625" style="2"/>
    <col min="6926" max="6926" width="12.42578125" style="2" bestFit="1" customWidth="1"/>
    <col min="6927" max="7168" width="9.140625" style="2"/>
    <col min="7169" max="7169" width="22.85546875" style="2" customWidth="1"/>
    <col min="7170" max="7173" width="13.28515625" style="2" customWidth="1"/>
    <col min="7174" max="7176" width="12.42578125" style="2" customWidth="1"/>
    <col min="7177" max="7177" width="1.42578125" style="2" customWidth="1"/>
    <col min="7178" max="7178" width="27.140625" style="2" customWidth="1"/>
    <col min="7179" max="7179" width="1.140625" style="2" customWidth="1"/>
    <col min="7180" max="7180" width="4.42578125" style="2" bestFit="1" customWidth="1"/>
    <col min="7181" max="7181" width="9.140625" style="2"/>
    <col min="7182" max="7182" width="12.42578125" style="2" bestFit="1" customWidth="1"/>
    <col min="7183" max="7424" width="9.140625" style="2"/>
    <col min="7425" max="7425" width="22.85546875" style="2" customWidth="1"/>
    <col min="7426" max="7429" width="13.28515625" style="2" customWidth="1"/>
    <col min="7430" max="7432" width="12.42578125" style="2" customWidth="1"/>
    <col min="7433" max="7433" width="1.42578125" style="2" customWidth="1"/>
    <col min="7434" max="7434" width="27.140625" style="2" customWidth="1"/>
    <col min="7435" max="7435" width="1.140625" style="2" customWidth="1"/>
    <col min="7436" max="7436" width="4.42578125" style="2" bestFit="1" customWidth="1"/>
    <col min="7437" max="7437" width="9.140625" style="2"/>
    <col min="7438" max="7438" width="12.42578125" style="2" bestFit="1" customWidth="1"/>
    <col min="7439" max="7680" width="9.140625" style="2"/>
    <col min="7681" max="7681" width="22.85546875" style="2" customWidth="1"/>
    <col min="7682" max="7685" width="13.28515625" style="2" customWidth="1"/>
    <col min="7686" max="7688" width="12.42578125" style="2" customWidth="1"/>
    <col min="7689" max="7689" width="1.42578125" style="2" customWidth="1"/>
    <col min="7690" max="7690" width="27.140625" style="2" customWidth="1"/>
    <col min="7691" max="7691" width="1.140625" style="2" customWidth="1"/>
    <col min="7692" max="7692" width="4.42578125" style="2" bestFit="1" customWidth="1"/>
    <col min="7693" max="7693" width="9.140625" style="2"/>
    <col min="7694" max="7694" width="12.42578125" style="2" bestFit="1" customWidth="1"/>
    <col min="7695" max="7936" width="9.140625" style="2"/>
    <col min="7937" max="7937" width="22.85546875" style="2" customWidth="1"/>
    <col min="7938" max="7941" width="13.28515625" style="2" customWidth="1"/>
    <col min="7942" max="7944" width="12.42578125" style="2" customWidth="1"/>
    <col min="7945" max="7945" width="1.42578125" style="2" customWidth="1"/>
    <col min="7946" max="7946" width="27.140625" style="2" customWidth="1"/>
    <col min="7947" max="7947" width="1.140625" style="2" customWidth="1"/>
    <col min="7948" max="7948" width="4.42578125" style="2" bestFit="1" customWidth="1"/>
    <col min="7949" max="7949" width="9.140625" style="2"/>
    <col min="7950" max="7950" width="12.42578125" style="2" bestFit="1" customWidth="1"/>
    <col min="7951" max="8192" width="9.140625" style="2"/>
    <col min="8193" max="8193" width="22.85546875" style="2" customWidth="1"/>
    <col min="8194" max="8197" width="13.28515625" style="2" customWidth="1"/>
    <col min="8198" max="8200" width="12.42578125" style="2" customWidth="1"/>
    <col min="8201" max="8201" width="1.42578125" style="2" customWidth="1"/>
    <col min="8202" max="8202" width="27.140625" style="2" customWidth="1"/>
    <col min="8203" max="8203" width="1.140625" style="2" customWidth="1"/>
    <col min="8204" max="8204" width="4.42578125" style="2" bestFit="1" customWidth="1"/>
    <col min="8205" max="8205" width="9.140625" style="2"/>
    <col min="8206" max="8206" width="12.42578125" style="2" bestFit="1" customWidth="1"/>
    <col min="8207" max="8448" width="9.140625" style="2"/>
    <col min="8449" max="8449" width="22.85546875" style="2" customWidth="1"/>
    <col min="8450" max="8453" width="13.28515625" style="2" customWidth="1"/>
    <col min="8454" max="8456" width="12.42578125" style="2" customWidth="1"/>
    <col min="8457" max="8457" width="1.42578125" style="2" customWidth="1"/>
    <col min="8458" max="8458" width="27.140625" style="2" customWidth="1"/>
    <col min="8459" max="8459" width="1.140625" style="2" customWidth="1"/>
    <col min="8460" max="8460" width="4.42578125" style="2" bestFit="1" customWidth="1"/>
    <col min="8461" max="8461" width="9.140625" style="2"/>
    <col min="8462" max="8462" width="12.42578125" style="2" bestFit="1" customWidth="1"/>
    <col min="8463" max="8704" width="9.140625" style="2"/>
    <col min="8705" max="8705" width="22.85546875" style="2" customWidth="1"/>
    <col min="8706" max="8709" width="13.28515625" style="2" customWidth="1"/>
    <col min="8710" max="8712" width="12.42578125" style="2" customWidth="1"/>
    <col min="8713" max="8713" width="1.42578125" style="2" customWidth="1"/>
    <col min="8714" max="8714" width="27.140625" style="2" customWidth="1"/>
    <col min="8715" max="8715" width="1.140625" style="2" customWidth="1"/>
    <col min="8716" max="8716" width="4.42578125" style="2" bestFit="1" customWidth="1"/>
    <col min="8717" max="8717" width="9.140625" style="2"/>
    <col min="8718" max="8718" width="12.42578125" style="2" bestFit="1" customWidth="1"/>
    <col min="8719" max="8960" width="9.140625" style="2"/>
    <col min="8961" max="8961" width="22.85546875" style="2" customWidth="1"/>
    <col min="8962" max="8965" width="13.28515625" style="2" customWidth="1"/>
    <col min="8966" max="8968" width="12.42578125" style="2" customWidth="1"/>
    <col min="8969" max="8969" width="1.42578125" style="2" customWidth="1"/>
    <col min="8970" max="8970" width="27.140625" style="2" customWidth="1"/>
    <col min="8971" max="8971" width="1.140625" style="2" customWidth="1"/>
    <col min="8972" max="8972" width="4.42578125" style="2" bestFit="1" customWidth="1"/>
    <col min="8973" max="8973" width="9.140625" style="2"/>
    <col min="8974" max="8974" width="12.42578125" style="2" bestFit="1" customWidth="1"/>
    <col min="8975" max="9216" width="9.140625" style="2"/>
    <col min="9217" max="9217" width="22.85546875" style="2" customWidth="1"/>
    <col min="9218" max="9221" width="13.28515625" style="2" customWidth="1"/>
    <col min="9222" max="9224" width="12.42578125" style="2" customWidth="1"/>
    <col min="9225" max="9225" width="1.42578125" style="2" customWidth="1"/>
    <col min="9226" max="9226" width="27.140625" style="2" customWidth="1"/>
    <col min="9227" max="9227" width="1.140625" style="2" customWidth="1"/>
    <col min="9228" max="9228" width="4.42578125" style="2" bestFit="1" customWidth="1"/>
    <col min="9229" max="9229" width="9.140625" style="2"/>
    <col min="9230" max="9230" width="12.42578125" style="2" bestFit="1" customWidth="1"/>
    <col min="9231" max="9472" width="9.140625" style="2"/>
    <col min="9473" max="9473" width="22.85546875" style="2" customWidth="1"/>
    <col min="9474" max="9477" width="13.28515625" style="2" customWidth="1"/>
    <col min="9478" max="9480" width="12.42578125" style="2" customWidth="1"/>
    <col min="9481" max="9481" width="1.42578125" style="2" customWidth="1"/>
    <col min="9482" max="9482" width="27.140625" style="2" customWidth="1"/>
    <col min="9483" max="9483" width="1.140625" style="2" customWidth="1"/>
    <col min="9484" max="9484" width="4.42578125" style="2" bestFit="1" customWidth="1"/>
    <col min="9485" max="9485" width="9.140625" style="2"/>
    <col min="9486" max="9486" width="12.42578125" style="2" bestFit="1" customWidth="1"/>
    <col min="9487" max="9728" width="9.140625" style="2"/>
    <col min="9729" max="9729" width="22.85546875" style="2" customWidth="1"/>
    <col min="9730" max="9733" width="13.28515625" style="2" customWidth="1"/>
    <col min="9734" max="9736" width="12.42578125" style="2" customWidth="1"/>
    <col min="9737" max="9737" width="1.42578125" style="2" customWidth="1"/>
    <col min="9738" max="9738" width="27.140625" style="2" customWidth="1"/>
    <col min="9739" max="9739" width="1.140625" style="2" customWidth="1"/>
    <col min="9740" max="9740" width="4.42578125" style="2" bestFit="1" customWidth="1"/>
    <col min="9741" max="9741" width="9.140625" style="2"/>
    <col min="9742" max="9742" width="12.42578125" style="2" bestFit="1" customWidth="1"/>
    <col min="9743" max="9984" width="9.140625" style="2"/>
    <col min="9985" max="9985" width="22.85546875" style="2" customWidth="1"/>
    <col min="9986" max="9989" width="13.28515625" style="2" customWidth="1"/>
    <col min="9990" max="9992" width="12.42578125" style="2" customWidth="1"/>
    <col min="9993" max="9993" width="1.42578125" style="2" customWidth="1"/>
    <col min="9994" max="9994" width="27.140625" style="2" customWidth="1"/>
    <col min="9995" max="9995" width="1.140625" style="2" customWidth="1"/>
    <col min="9996" max="9996" width="4.42578125" style="2" bestFit="1" customWidth="1"/>
    <col min="9997" max="9997" width="9.140625" style="2"/>
    <col min="9998" max="9998" width="12.42578125" style="2" bestFit="1" customWidth="1"/>
    <col min="9999" max="10240" width="9.140625" style="2"/>
    <col min="10241" max="10241" width="22.85546875" style="2" customWidth="1"/>
    <col min="10242" max="10245" width="13.28515625" style="2" customWidth="1"/>
    <col min="10246" max="10248" width="12.42578125" style="2" customWidth="1"/>
    <col min="10249" max="10249" width="1.42578125" style="2" customWidth="1"/>
    <col min="10250" max="10250" width="27.140625" style="2" customWidth="1"/>
    <col min="10251" max="10251" width="1.140625" style="2" customWidth="1"/>
    <col min="10252" max="10252" width="4.42578125" style="2" bestFit="1" customWidth="1"/>
    <col min="10253" max="10253" width="9.140625" style="2"/>
    <col min="10254" max="10254" width="12.42578125" style="2" bestFit="1" customWidth="1"/>
    <col min="10255" max="10496" width="9.140625" style="2"/>
    <col min="10497" max="10497" width="22.85546875" style="2" customWidth="1"/>
    <col min="10498" max="10501" width="13.28515625" style="2" customWidth="1"/>
    <col min="10502" max="10504" width="12.42578125" style="2" customWidth="1"/>
    <col min="10505" max="10505" width="1.42578125" style="2" customWidth="1"/>
    <col min="10506" max="10506" width="27.140625" style="2" customWidth="1"/>
    <col min="10507" max="10507" width="1.140625" style="2" customWidth="1"/>
    <col min="10508" max="10508" width="4.42578125" style="2" bestFit="1" customWidth="1"/>
    <col min="10509" max="10509" width="9.140625" style="2"/>
    <col min="10510" max="10510" width="12.42578125" style="2" bestFit="1" customWidth="1"/>
    <col min="10511" max="10752" width="9.140625" style="2"/>
    <col min="10753" max="10753" width="22.85546875" style="2" customWidth="1"/>
    <col min="10754" max="10757" width="13.28515625" style="2" customWidth="1"/>
    <col min="10758" max="10760" width="12.42578125" style="2" customWidth="1"/>
    <col min="10761" max="10761" width="1.42578125" style="2" customWidth="1"/>
    <col min="10762" max="10762" width="27.140625" style="2" customWidth="1"/>
    <col min="10763" max="10763" width="1.140625" style="2" customWidth="1"/>
    <col min="10764" max="10764" width="4.42578125" style="2" bestFit="1" customWidth="1"/>
    <col min="10765" max="10765" width="9.140625" style="2"/>
    <col min="10766" max="10766" width="12.42578125" style="2" bestFit="1" customWidth="1"/>
    <col min="10767" max="11008" width="9.140625" style="2"/>
    <col min="11009" max="11009" width="22.85546875" style="2" customWidth="1"/>
    <col min="11010" max="11013" width="13.28515625" style="2" customWidth="1"/>
    <col min="11014" max="11016" width="12.42578125" style="2" customWidth="1"/>
    <col min="11017" max="11017" width="1.42578125" style="2" customWidth="1"/>
    <col min="11018" max="11018" width="27.140625" style="2" customWidth="1"/>
    <col min="11019" max="11019" width="1.140625" style="2" customWidth="1"/>
    <col min="11020" max="11020" width="4.42578125" style="2" bestFit="1" customWidth="1"/>
    <col min="11021" max="11021" width="9.140625" style="2"/>
    <col min="11022" max="11022" width="12.42578125" style="2" bestFit="1" customWidth="1"/>
    <col min="11023" max="11264" width="9.140625" style="2"/>
    <col min="11265" max="11265" width="22.85546875" style="2" customWidth="1"/>
    <col min="11266" max="11269" width="13.28515625" style="2" customWidth="1"/>
    <col min="11270" max="11272" width="12.42578125" style="2" customWidth="1"/>
    <col min="11273" max="11273" width="1.42578125" style="2" customWidth="1"/>
    <col min="11274" max="11274" width="27.140625" style="2" customWidth="1"/>
    <col min="11275" max="11275" width="1.140625" style="2" customWidth="1"/>
    <col min="11276" max="11276" width="4.42578125" style="2" bestFit="1" customWidth="1"/>
    <col min="11277" max="11277" width="9.140625" style="2"/>
    <col min="11278" max="11278" width="12.42578125" style="2" bestFit="1" customWidth="1"/>
    <col min="11279" max="11520" width="9.140625" style="2"/>
    <col min="11521" max="11521" width="22.85546875" style="2" customWidth="1"/>
    <col min="11522" max="11525" width="13.28515625" style="2" customWidth="1"/>
    <col min="11526" max="11528" width="12.42578125" style="2" customWidth="1"/>
    <col min="11529" max="11529" width="1.42578125" style="2" customWidth="1"/>
    <col min="11530" max="11530" width="27.140625" style="2" customWidth="1"/>
    <col min="11531" max="11531" width="1.140625" style="2" customWidth="1"/>
    <col min="11532" max="11532" width="4.42578125" style="2" bestFit="1" customWidth="1"/>
    <col min="11533" max="11533" width="9.140625" style="2"/>
    <col min="11534" max="11534" width="12.42578125" style="2" bestFit="1" customWidth="1"/>
    <col min="11535" max="11776" width="9.140625" style="2"/>
    <col min="11777" max="11777" width="22.85546875" style="2" customWidth="1"/>
    <col min="11778" max="11781" width="13.28515625" style="2" customWidth="1"/>
    <col min="11782" max="11784" width="12.42578125" style="2" customWidth="1"/>
    <col min="11785" max="11785" width="1.42578125" style="2" customWidth="1"/>
    <col min="11786" max="11786" width="27.140625" style="2" customWidth="1"/>
    <col min="11787" max="11787" width="1.140625" style="2" customWidth="1"/>
    <col min="11788" max="11788" width="4.42578125" style="2" bestFit="1" customWidth="1"/>
    <col min="11789" max="11789" width="9.140625" style="2"/>
    <col min="11790" max="11790" width="12.42578125" style="2" bestFit="1" customWidth="1"/>
    <col min="11791" max="12032" width="9.140625" style="2"/>
    <col min="12033" max="12033" width="22.85546875" style="2" customWidth="1"/>
    <col min="12034" max="12037" width="13.28515625" style="2" customWidth="1"/>
    <col min="12038" max="12040" width="12.42578125" style="2" customWidth="1"/>
    <col min="12041" max="12041" width="1.42578125" style="2" customWidth="1"/>
    <col min="12042" max="12042" width="27.140625" style="2" customWidth="1"/>
    <col min="12043" max="12043" width="1.140625" style="2" customWidth="1"/>
    <col min="12044" max="12044" width="4.42578125" style="2" bestFit="1" customWidth="1"/>
    <col min="12045" max="12045" width="9.140625" style="2"/>
    <col min="12046" max="12046" width="12.42578125" style="2" bestFit="1" customWidth="1"/>
    <col min="12047" max="12288" width="9.140625" style="2"/>
    <col min="12289" max="12289" width="22.85546875" style="2" customWidth="1"/>
    <col min="12290" max="12293" width="13.28515625" style="2" customWidth="1"/>
    <col min="12294" max="12296" width="12.42578125" style="2" customWidth="1"/>
    <col min="12297" max="12297" width="1.42578125" style="2" customWidth="1"/>
    <col min="12298" max="12298" width="27.140625" style="2" customWidth="1"/>
    <col min="12299" max="12299" width="1.140625" style="2" customWidth="1"/>
    <col min="12300" max="12300" width="4.42578125" style="2" bestFit="1" customWidth="1"/>
    <col min="12301" max="12301" width="9.140625" style="2"/>
    <col min="12302" max="12302" width="12.42578125" style="2" bestFit="1" customWidth="1"/>
    <col min="12303" max="12544" width="9.140625" style="2"/>
    <col min="12545" max="12545" width="22.85546875" style="2" customWidth="1"/>
    <col min="12546" max="12549" width="13.28515625" style="2" customWidth="1"/>
    <col min="12550" max="12552" width="12.42578125" style="2" customWidth="1"/>
    <col min="12553" max="12553" width="1.42578125" style="2" customWidth="1"/>
    <col min="12554" max="12554" width="27.140625" style="2" customWidth="1"/>
    <col min="12555" max="12555" width="1.140625" style="2" customWidth="1"/>
    <col min="12556" max="12556" width="4.42578125" style="2" bestFit="1" customWidth="1"/>
    <col min="12557" max="12557" width="9.140625" style="2"/>
    <col min="12558" max="12558" width="12.42578125" style="2" bestFit="1" customWidth="1"/>
    <col min="12559" max="12800" width="9.140625" style="2"/>
    <col min="12801" max="12801" width="22.85546875" style="2" customWidth="1"/>
    <col min="12802" max="12805" width="13.28515625" style="2" customWidth="1"/>
    <col min="12806" max="12808" width="12.42578125" style="2" customWidth="1"/>
    <col min="12809" max="12809" width="1.42578125" style="2" customWidth="1"/>
    <col min="12810" max="12810" width="27.140625" style="2" customWidth="1"/>
    <col min="12811" max="12811" width="1.140625" style="2" customWidth="1"/>
    <col min="12812" max="12812" width="4.42578125" style="2" bestFit="1" customWidth="1"/>
    <col min="12813" max="12813" width="9.140625" style="2"/>
    <col min="12814" max="12814" width="12.42578125" style="2" bestFit="1" customWidth="1"/>
    <col min="12815" max="13056" width="9.140625" style="2"/>
    <col min="13057" max="13057" width="22.85546875" style="2" customWidth="1"/>
    <col min="13058" max="13061" width="13.28515625" style="2" customWidth="1"/>
    <col min="13062" max="13064" width="12.42578125" style="2" customWidth="1"/>
    <col min="13065" max="13065" width="1.42578125" style="2" customWidth="1"/>
    <col min="13066" max="13066" width="27.140625" style="2" customWidth="1"/>
    <col min="13067" max="13067" width="1.140625" style="2" customWidth="1"/>
    <col min="13068" max="13068" width="4.42578125" style="2" bestFit="1" customWidth="1"/>
    <col min="13069" max="13069" width="9.140625" style="2"/>
    <col min="13070" max="13070" width="12.42578125" style="2" bestFit="1" customWidth="1"/>
    <col min="13071" max="13312" width="9.140625" style="2"/>
    <col min="13313" max="13313" width="22.85546875" style="2" customWidth="1"/>
    <col min="13314" max="13317" width="13.28515625" style="2" customWidth="1"/>
    <col min="13318" max="13320" width="12.42578125" style="2" customWidth="1"/>
    <col min="13321" max="13321" width="1.42578125" style="2" customWidth="1"/>
    <col min="13322" max="13322" width="27.140625" style="2" customWidth="1"/>
    <col min="13323" max="13323" width="1.140625" style="2" customWidth="1"/>
    <col min="13324" max="13324" width="4.42578125" style="2" bestFit="1" customWidth="1"/>
    <col min="13325" max="13325" width="9.140625" style="2"/>
    <col min="13326" max="13326" width="12.42578125" style="2" bestFit="1" customWidth="1"/>
    <col min="13327" max="13568" width="9.140625" style="2"/>
    <col min="13569" max="13569" width="22.85546875" style="2" customWidth="1"/>
    <col min="13570" max="13573" width="13.28515625" style="2" customWidth="1"/>
    <col min="13574" max="13576" width="12.42578125" style="2" customWidth="1"/>
    <col min="13577" max="13577" width="1.42578125" style="2" customWidth="1"/>
    <col min="13578" max="13578" width="27.140625" style="2" customWidth="1"/>
    <col min="13579" max="13579" width="1.140625" style="2" customWidth="1"/>
    <col min="13580" max="13580" width="4.42578125" style="2" bestFit="1" customWidth="1"/>
    <col min="13581" max="13581" width="9.140625" style="2"/>
    <col min="13582" max="13582" width="12.42578125" style="2" bestFit="1" customWidth="1"/>
    <col min="13583" max="13824" width="9.140625" style="2"/>
    <col min="13825" max="13825" width="22.85546875" style="2" customWidth="1"/>
    <col min="13826" max="13829" width="13.28515625" style="2" customWidth="1"/>
    <col min="13830" max="13832" width="12.42578125" style="2" customWidth="1"/>
    <col min="13833" max="13833" width="1.42578125" style="2" customWidth="1"/>
    <col min="13834" max="13834" width="27.140625" style="2" customWidth="1"/>
    <col min="13835" max="13835" width="1.140625" style="2" customWidth="1"/>
    <col min="13836" max="13836" width="4.42578125" style="2" bestFit="1" customWidth="1"/>
    <col min="13837" max="13837" width="9.140625" style="2"/>
    <col min="13838" max="13838" width="12.42578125" style="2" bestFit="1" customWidth="1"/>
    <col min="13839" max="14080" width="9.140625" style="2"/>
    <col min="14081" max="14081" width="22.85546875" style="2" customWidth="1"/>
    <col min="14082" max="14085" width="13.28515625" style="2" customWidth="1"/>
    <col min="14086" max="14088" width="12.42578125" style="2" customWidth="1"/>
    <col min="14089" max="14089" width="1.42578125" style="2" customWidth="1"/>
    <col min="14090" max="14090" width="27.140625" style="2" customWidth="1"/>
    <col min="14091" max="14091" width="1.140625" style="2" customWidth="1"/>
    <col min="14092" max="14092" width="4.42578125" style="2" bestFit="1" customWidth="1"/>
    <col min="14093" max="14093" width="9.140625" style="2"/>
    <col min="14094" max="14094" width="12.42578125" style="2" bestFit="1" customWidth="1"/>
    <col min="14095" max="14336" width="9.140625" style="2"/>
    <col min="14337" max="14337" width="22.85546875" style="2" customWidth="1"/>
    <col min="14338" max="14341" width="13.28515625" style="2" customWidth="1"/>
    <col min="14342" max="14344" width="12.42578125" style="2" customWidth="1"/>
    <col min="14345" max="14345" width="1.42578125" style="2" customWidth="1"/>
    <col min="14346" max="14346" width="27.140625" style="2" customWidth="1"/>
    <col min="14347" max="14347" width="1.140625" style="2" customWidth="1"/>
    <col min="14348" max="14348" width="4.42578125" style="2" bestFit="1" customWidth="1"/>
    <col min="14349" max="14349" width="9.140625" style="2"/>
    <col min="14350" max="14350" width="12.42578125" style="2" bestFit="1" customWidth="1"/>
    <col min="14351" max="14592" width="9.140625" style="2"/>
    <col min="14593" max="14593" width="22.85546875" style="2" customWidth="1"/>
    <col min="14594" max="14597" width="13.28515625" style="2" customWidth="1"/>
    <col min="14598" max="14600" width="12.42578125" style="2" customWidth="1"/>
    <col min="14601" max="14601" width="1.42578125" style="2" customWidth="1"/>
    <col min="14602" max="14602" width="27.140625" style="2" customWidth="1"/>
    <col min="14603" max="14603" width="1.140625" style="2" customWidth="1"/>
    <col min="14604" max="14604" width="4.42578125" style="2" bestFit="1" customWidth="1"/>
    <col min="14605" max="14605" width="9.140625" style="2"/>
    <col min="14606" max="14606" width="12.42578125" style="2" bestFit="1" customWidth="1"/>
    <col min="14607" max="14848" width="9.140625" style="2"/>
    <col min="14849" max="14849" width="22.85546875" style="2" customWidth="1"/>
    <col min="14850" max="14853" width="13.28515625" style="2" customWidth="1"/>
    <col min="14854" max="14856" width="12.42578125" style="2" customWidth="1"/>
    <col min="14857" max="14857" width="1.42578125" style="2" customWidth="1"/>
    <col min="14858" max="14858" width="27.140625" style="2" customWidth="1"/>
    <col min="14859" max="14859" width="1.140625" style="2" customWidth="1"/>
    <col min="14860" max="14860" width="4.42578125" style="2" bestFit="1" customWidth="1"/>
    <col min="14861" max="14861" width="9.140625" style="2"/>
    <col min="14862" max="14862" width="12.42578125" style="2" bestFit="1" customWidth="1"/>
    <col min="14863" max="15104" width="9.140625" style="2"/>
    <col min="15105" max="15105" width="22.85546875" style="2" customWidth="1"/>
    <col min="15106" max="15109" width="13.28515625" style="2" customWidth="1"/>
    <col min="15110" max="15112" width="12.42578125" style="2" customWidth="1"/>
    <col min="15113" max="15113" width="1.42578125" style="2" customWidth="1"/>
    <col min="15114" max="15114" width="27.140625" style="2" customWidth="1"/>
    <col min="15115" max="15115" width="1.140625" style="2" customWidth="1"/>
    <col min="15116" max="15116" width="4.42578125" style="2" bestFit="1" customWidth="1"/>
    <col min="15117" max="15117" width="9.140625" style="2"/>
    <col min="15118" max="15118" width="12.42578125" style="2" bestFit="1" customWidth="1"/>
    <col min="15119" max="15360" width="9.140625" style="2"/>
    <col min="15361" max="15361" width="22.85546875" style="2" customWidth="1"/>
    <col min="15362" max="15365" width="13.28515625" style="2" customWidth="1"/>
    <col min="15366" max="15368" width="12.42578125" style="2" customWidth="1"/>
    <col min="15369" max="15369" width="1.42578125" style="2" customWidth="1"/>
    <col min="15370" max="15370" width="27.140625" style="2" customWidth="1"/>
    <col min="15371" max="15371" width="1.140625" style="2" customWidth="1"/>
    <col min="15372" max="15372" width="4.42578125" style="2" bestFit="1" customWidth="1"/>
    <col min="15373" max="15373" width="9.140625" style="2"/>
    <col min="15374" max="15374" width="12.42578125" style="2" bestFit="1" customWidth="1"/>
    <col min="15375" max="15616" width="9.140625" style="2"/>
    <col min="15617" max="15617" width="22.85546875" style="2" customWidth="1"/>
    <col min="15618" max="15621" width="13.28515625" style="2" customWidth="1"/>
    <col min="15622" max="15624" width="12.42578125" style="2" customWidth="1"/>
    <col min="15625" max="15625" width="1.42578125" style="2" customWidth="1"/>
    <col min="15626" max="15626" width="27.140625" style="2" customWidth="1"/>
    <col min="15627" max="15627" width="1.140625" style="2" customWidth="1"/>
    <col min="15628" max="15628" width="4.42578125" style="2" bestFit="1" customWidth="1"/>
    <col min="15629" max="15629" width="9.140625" style="2"/>
    <col min="15630" max="15630" width="12.42578125" style="2" bestFit="1" customWidth="1"/>
    <col min="15631" max="15872" width="9.140625" style="2"/>
    <col min="15873" max="15873" width="22.85546875" style="2" customWidth="1"/>
    <col min="15874" max="15877" width="13.28515625" style="2" customWidth="1"/>
    <col min="15878" max="15880" width="12.42578125" style="2" customWidth="1"/>
    <col min="15881" max="15881" width="1.42578125" style="2" customWidth="1"/>
    <col min="15882" max="15882" width="27.140625" style="2" customWidth="1"/>
    <col min="15883" max="15883" width="1.140625" style="2" customWidth="1"/>
    <col min="15884" max="15884" width="4.42578125" style="2" bestFit="1" customWidth="1"/>
    <col min="15885" max="15885" width="9.140625" style="2"/>
    <col min="15886" max="15886" width="12.42578125" style="2" bestFit="1" customWidth="1"/>
    <col min="15887" max="16128" width="9.140625" style="2"/>
    <col min="16129" max="16129" width="22.85546875" style="2" customWidth="1"/>
    <col min="16130" max="16133" width="13.28515625" style="2" customWidth="1"/>
    <col min="16134" max="16136" width="12.42578125" style="2" customWidth="1"/>
    <col min="16137" max="16137" width="1.42578125" style="2" customWidth="1"/>
    <col min="16138" max="16138" width="27.140625" style="2" customWidth="1"/>
    <col min="16139" max="16139" width="1.140625" style="2" customWidth="1"/>
    <col min="16140" max="16140" width="4.42578125" style="2" bestFit="1" customWidth="1"/>
    <col min="16141" max="16141" width="9.140625" style="2"/>
    <col min="16142" max="16142" width="12.42578125" style="2" bestFit="1" customWidth="1"/>
    <col min="16143" max="16384" width="9.140625" style="2"/>
  </cols>
  <sheetData>
    <row r="1" spans="1:14" ht="22.5" customHeight="1" thickBot="1" x14ac:dyDescent="0.55000000000000004">
      <c r="A1" s="1" t="s">
        <v>0</v>
      </c>
      <c r="K1" s="2"/>
      <c r="L1" s="3">
        <v>124</v>
      </c>
    </row>
    <row r="2" spans="1:14" ht="22.5" customHeight="1" thickTop="1" x14ac:dyDescent="0.5">
      <c r="A2" s="1" t="s">
        <v>1</v>
      </c>
      <c r="J2" s="4" t="s">
        <v>2</v>
      </c>
      <c r="K2" s="1"/>
      <c r="L2" s="5" t="s">
        <v>3</v>
      </c>
    </row>
    <row r="3" spans="1:14" ht="6.75" customHeight="1" x14ac:dyDescent="0.5">
      <c r="J3" s="6"/>
      <c r="K3" s="1"/>
      <c r="L3" s="7"/>
    </row>
    <row r="4" spans="1:14" ht="22.5" customHeight="1" x14ac:dyDescent="0.5">
      <c r="A4" s="8" t="s">
        <v>4</v>
      </c>
      <c r="B4" s="9">
        <v>2559</v>
      </c>
      <c r="C4" s="9">
        <v>2560</v>
      </c>
      <c r="D4" s="9">
        <v>2561</v>
      </c>
      <c r="E4" s="9">
        <v>2562</v>
      </c>
      <c r="F4" s="10" t="s">
        <v>5</v>
      </c>
      <c r="G4" s="10"/>
      <c r="H4" s="10"/>
      <c r="I4" s="11"/>
      <c r="J4" s="8" t="s">
        <v>6</v>
      </c>
      <c r="L4" s="7"/>
    </row>
    <row r="5" spans="1:14" ht="22.5" customHeight="1" x14ac:dyDescent="0.5">
      <c r="A5" s="13"/>
      <c r="B5" s="14" t="s">
        <v>7</v>
      </c>
      <c r="C5" s="14" t="s">
        <v>8</v>
      </c>
      <c r="D5" s="14" t="s">
        <v>9</v>
      </c>
      <c r="E5" s="14" t="s">
        <v>10</v>
      </c>
      <c r="F5" s="15" t="s">
        <v>11</v>
      </c>
      <c r="G5" s="15" t="s">
        <v>12</v>
      </c>
      <c r="H5" s="15" t="s">
        <v>13</v>
      </c>
      <c r="I5" s="16"/>
      <c r="J5" s="13"/>
      <c r="K5" s="17"/>
      <c r="L5" s="7"/>
    </row>
    <row r="6" spans="1:14" ht="24.75" customHeight="1" x14ac:dyDescent="0.5">
      <c r="B6" s="18"/>
      <c r="C6" s="18"/>
      <c r="D6" s="18"/>
      <c r="E6" s="18"/>
      <c r="F6" s="19"/>
      <c r="G6" s="19"/>
      <c r="H6" s="19"/>
      <c r="I6" s="20"/>
      <c r="J6" s="21" t="s">
        <v>14</v>
      </c>
      <c r="K6" s="17"/>
      <c r="L6" s="7"/>
    </row>
    <row r="7" spans="1:14" ht="24.75" customHeight="1" x14ac:dyDescent="0.5">
      <c r="A7" s="22" t="s">
        <v>15</v>
      </c>
      <c r="B7" s="18">
        <v>1002</v>
      </c>
      <c r="C7" s="18">
        <v>797.72</v>
      </c>
      <c r="D7" s="18">
        <v>714.471</v>
      </c>
      <c r="E7" s="18">
        <v>629.38400000000013</v>
      </c>
      <c r="F7" s="19">
        <f>(C7-B7)/B7*100</f>
        <v>-20.387225548902194</v>
      </c>
      <c r="G7" s="19">
        <f>(D7-C7)/C7*100</f>
        <v>-10.43586722158151</v>
      </c>
      <c r="H7" s="19">
        <f>(E7-D7)/D7*100</f>
        <v>-11.90909078185117</v>
      </c>
      <c r="I7" s="20"/>
      <c r="J7" s="22" t="s">
        <v>16</v>
      </c>
      <c r="K7" s="17"/>
      <c r="L7" s="7"/>
      <c r="N7" s="23"/>
    </row>
    <row r="8" spans="1:14" ht="24.75" customHeight="1" x14ac:dyDescent="0.5">
      <c r="A8" s="22" t="s">
        <v>17</v>
      </c>
      <c r="B8" s="18">
        <v>79489.240000000005</v>
      </c>
      <c r="C8" s="18">
        <v>78571.95</v>
      </c>
      <c r="D8" s="18">
        <v>66735.18204</v>
      </c>
      <c r="E8" s="18">
        <v>57487.909570000003</v>
      </c>
      <c r="F8" s="19">
        <f t="shared" ref="F8:H20" si="0">(C8-B8)/B8*100</f>
        <v>-1.1539800858581715</v>
      </c>
      <c r="G8" s="19">
        <f t="shared" si="0"/>
        <v>-15.064877427631615</v>
      </c>
      <c r="H8" s="19">
        <f t="shared" si="0"/>
        <v>-13.856667783504854</v>
      </c>
      <c r="I8" s="20"/>
      <c r="J8" s="22" t="s">
        <v>18</v>
      </c>
      <c r="K8" s="17"/>
      <c r="L8" s="7"/>
      <c r="N8" s="23"/>
    </row>
    <row r="9" spans="1:14" ht="24.75" customHeight="1" x14ac:dyDescent="0.5">
      <c r="A9" s="22" t="s">
        <v>19</v>
      </c>
      <c r="B9" s="18">
        <v>106193.97482</v>
      </c>
      <c r="C9" s="18">
        <v>131925.62818999999</v>
      </c>
      <c r="D9" s="18">
        <v>173479.13</v>
      </c>
      <c r="E9" s="18">
        <v>213166.93830999997</v>
      </c>
      <c r="F9" s="19">
        <f>(C9-B9)/B9*100</f>
        <v>24.230803502378954</v>
      </c>
      <c r="G9" s="19">
        <f>(D9-C9)/C9*100</f>
        <v>31.497672120351357</v>
      </c>
      <c r="H9" s="19">
        <f>(E9-D9)/D9*100</f>
        <v>22.87756937102461</v>
      </c>
      <c r="I9" s="20"/>
      <c r="J9" s="22" t="s">
        <v>20</v>
      </c>
      <c r="K9" s="17"/>
      <c r="L9" s="7"/>
      <c r="N9" s="23"/>
    </row>
    <row r="10" spans="1:14" ht="24.75" customHeight="1" x14ac:dyDescent="0.5">
      <c r="A10" s="22" t="s">
        <v>21</v>
      </c>
      <c r="B10" s="18">
        <v>17898.05</v>
      </c>
      <c r="C10" s="18">
        <v>20744.810000000001</v>
      </c>
      <c r="D10" s="18">
        <v>24142.44125</v>
      </c>
      <c r="E10" s="18">
        <v>27617.891540000004</v>
      </c>
      <c r="F10" s="19">
        <f t="shared" si="0"/>
        <v>15.90541986417516</v>
      </c>
      <c r="G10" s="19">
        <f t="shared" si="0"/>
        <v>16.378223035062739</v>
      </c>
      <c r="H10" s="19">
        <f t="shared" si="0"/>
        <v>14.395604214217583</v>
      </c>
      <c r="I10" s="20"/>
      <c r="J10" s="22" t="s">
        <v>22</v>
      </c>
      <c r="K10" s="17"/>
      <c r="L10" s="7"/>
      <c r="N10" s="23"/>
    </row>
    <row r="11" spans="1:14" ht="24.75" customHeight="1" x14ac:dyDescent="0.5">
      <c r="A11" s="22" t="s">
        <v>23</v>
      </c>
      <c r="B11" s="18">
        <v>361244.49</v>
      </c>
      <c r="C11" s="18">
        <v>384831.17</v>
      </c>
      <c r="D11" s="18">
        <v>339190.23576000001</v>
      </c>
      <c r="E11" s="18">
        <v>335333.44303000002</v>
      </c>
      <c r="F11" s="19">
        <f t="shared" si="0"/>
        <v>6.5292843636175588</v>
      </c>
      <c r="G11" s="19">
        <f t="shared" si="0"/>
        <v>-11.859988950479238</v>
      </c>
      <c r="H11" s="19">
        <f t="shared" si="0"/>
        <v>-1.1370588900822391</v>
      </c>
      <c r="I11" s="20"/>
      <c r="J11" s="22" t="s">
        <v>24</v>
      </c>
      <c r="K11" s="17"/>
      <c r="L11" s="7"/>
      <c r="N11" s="23"/>
    </row>
    <row r="12" spans="1:14" ht="24.75" customHeight="1" x14ac:dyDescent="0.5">
      <c r="A12" s="22" t="s">
        <v>25</v>
      </c>
      <c r="B12" s="18">
        <v>387235.29</v>
      </c>
      <c r="C12" s="18">
        <v>479193.02</v>
      </c>
      <c r="D12" s="18">
        <v>436594.90919999999</v>
      </c>
      <c r="E12" s="18">
        <v>464374.26358000003</v>
      </c>
      <c r="F12" s="19">
        <f t="shared" si="0"/>
        <v>23.747249379053248</v>
      </c>
      <c r="G12" s="19">
        <f t="shared" si="0"/>
        <v>-8.8895516049044332</v>
      </c>
      <c r="H12" s="19">
        <f t="shared" si="0"/>
        <v>6.3627297970335643</v>
      </c>
      <c r="I12" s="20"/>
      <c r="J12" s="22" t="s">
        <v>26</v>
      </c>
      <c r="K12" s="17"/>
      <c r="L12" s="7"/>
      <c r="N12" s="23"/>
    </row>
    <row r="13" spans="1:14" ht="24.75" customHeight="1" x14ac:dyDescent="0.5">
      <c r="A13" s="22" t="s">
        <v>27</v>
      </c>
      <c r="B13" s="18">
        <v>108910.34</v>
      </c>
      <c r="C13" s="18">
        <v>112649.37</v>
      </c>
      <c r="D13" s="18">
        <v>114806.73233</v>
      </c>
      <c r="E13" s="18">
        <v>99030.127089999994</v>
      </c>
      <c r="F13" s="19">
        <f t="shared" si="0"/>
        <v>3.4331267352576433</v>
      </c>
      <c r="G13" s="19">
        <f t="shared" si="0"/>
        <v>1.9151126455478655</v>
      </c>
      <c r="H13" s="19">
        <f t="shared" si="0"/>
        <v>-13.741881612527562</v>
      </c>
      <c r="I13" s="20"/>
      <c r="J13" s="22" t="s">
        <v>28</v>
      </c>
      <c r="K13" s="17"/>
      <c r="L13" s="7"/>
      <c r="N13" s="23"/>
    </row>
    <row r="14" spans="1:14" ht="24.75" customHeight="1" x14ac:dyDescent="0.5">
      <c r="A14" s="22" t="s">
        <v>29</v>
      </c>
      <c r="B14" s="18">
        <v>2330157.98</v>
      </c>
      <c r="C14" s="18">
        <v>2679011.6</v>
      </c>
      <c r="D14" s="18">
        <v>2815301.2884300002</v>
      </c>
      <c r="E14" s="18">
        <v>2865988.0422200002</v>
      </c>
      <c r="F14" s="19">
        <f t="shared" si="0"/>
        <v>14.971243280251759</v>
      </c>
      <c r="G14" s="19">
        <f t="shared" si="0"/>
        <v>5.0873123666205879</v>
      </c>
      <c r="H14" s="19">
        <f t="shared" si="0"/>
        <v>1.8004024648554151</v>
      </c>
      <c r="I14" s="20"/>
      <c r="J14" s="22" t="s">
        <v>30</v>
      </c>
      <c r="K14" s="17"/>
      <c r="L14" s="7"/>
      <c r="N14" s="23"/>
    </row>
    <row r="15" spans="1:14" ht="24.75" customHeight="1" x14ac:dyDescent="0.5">
      <c r="A15" s="22" t="s">
        <v>31</v>
      </c>
      <c r="B15" s="24" t="s">
        <v>32</v>
      </c>
      <c r="C15" s="24" t="s">
        <v>32</v>
      </c>
      <c r="D15" s="24" t="s">
        <v>32</v>
      </c>
      <c r="E15" s="18">
        <v>2774.3079499999999</v>
      </c>
      <c r="F15" s="24" t="s">
        <v>33</v>
      </c>
      <c r="G15" s="24" t="s">
        <v>33</v>
      </c>
      <c r="H15" s="24" t="s">
        <v>33</v>
      </c>
      <c r="I15" s="20"/>
      <c r="J15" s="22" t="s">
        <v>34</v>
      </c>
      <c r="K15" s="17"/>
      <c r="L15" s="7"/>
      <c r="N15" s="23"/>
    </row>
    <row r="16" spans="1:14" ht="24.75" customHeight="1" x14ac:dyDescent="0.5">
      <c r="A16" s="22" t="s">
        <v>35</v>
      </c>
      <c r="B16" s="24" t="s">
        <v>32</v>
      </c>
      <c r="C16" s="24" t="s">
        <v>32</v>
      </c>
      <c r="D16" s="24" t="s">
        <v>32</v>
      </c>
      <c r="E16" s="18">
        <v>300658.41499000002</v>
      </c>
      <c r="F16" s="24" t="s">
        <v>33</v>
      </c>
      <c r="G16" s="24" t="s">
        <v>33</v>
      </c>
      <c r="H16" s="24" t="s">
        <v>33</v>
      </c>
      <c r="I16" s="20"/>
      <c r="J16" s="22" t="s">
        <v>36</v>
      </c>
      <c r="K16" s="17"/>
      <c r="L16" s="7"/>
      <c r="N16" s="23"/>
    </row>
    <row r="17" spans="1:14" ht="24.75" customHeight="1" x14ac:dyDescent="0.5">
      <c r="A17" s="22" t="s">
        <v>37</v>
      </c>
      <c r="B17" s="18">
        <v>883573.91</v>
      </c>
      <c r="C17" s="18">
        <v>920543.23</v>
      </c>
      <c r="D17" s="18">
        <v>1178424.6793500001</v>
      </c>
      <c r="E17" s="18">
        <v>1050767.49386</v>
      </c>
      <c r="F17" s="19">
        <f t="shared" si="0"/>
        <v>4.1840665032764432</v>
      </c>
      <c r="G17" s="19">
        <f t="shared" si="0"/>
        <v>28.014050937075506</v>
      </c>
      <c r="H17" s="19">
        <f t="shared" si="0"/>
        <v>-10.832867617845011</v>
      </c>
      <c r="I17" s="20"/>
      <c r="J17" s="22" t="s">
        <v>38</v>
      </c>
      <c r="K17" s="17"/>
      <c r="L17" s="7"/>
      <c r="N17" s="23"/>
    </row>
    <row r="18" spans="1:14" ht="24.75" customHeight="1" x14ac:dyDescent="0.5">
      <c r="A18" s="22" t="s">
        <v>39</v>
      </c>
      <c r="B18" s="18">
        <v>249069.21</v>
      </c>
      <c r="C18" s="18">
        <v>250582.55</v>
      </c>
      <c r="D18" s="18">
        <v>258814.25052999999</v>
      </c>
      <c r="E18" s="18">
        <v>245015.21127999999</v>
      </c>
      <c r="F18" s="19">
        <f t="shared" si="0"/>
        <v>0.6075981852594291</v>
      </c>
      <c r="G18" s="19">
        <f t="shared" si="0"/>
        <v>3.2850254457064159</v>
      </c>
      <c r="H18" s="19">
        <f t="shared" si="0"/>
        <v>-5.3316381233808876</v>
      </c>
      <c r="I18" s="20"/>
      <c r="J18" s="22" t="s">
        <v>40</v>
      </c>
      <c r="K18" s="25"/>
      <c r="L18" s="7"/>
      <c r="N18" s="23"/>
    </row>
    <row r="19" spans="1:14" ht="24.75" customHeight="1" x14ac:dyDescent="0.5">
      <c r="A19" s="22" t="s">
        <v>41</v>
      </c>
      <c r="B19" s="18">
        <v>2123.48</v>
      </c>
      <c r="C19" s="18">
        <v>2174.81</v>
      </c>
      <c r="D19" s="18">
        <v>2203.828</v>
      </c>
      <c r="E19" s="18">
        <v>2148.6010000000001</v>
      </c>
      <c r="F19" s="19">
        <f t="shared" si="0"/>
        <v>2.4172584625237783</v>
      </c>
      <c r="G19" s="19">
        <f t="shared" si="0"/>
        <v>1.3342774771129444</v>
      </c>
      <c r="H19" s="19">
        <f t="shared" si="0"/>
        <v>-2.5059578152196935</v>
      </c>
      <c r="I19" s="20"/>
      <c r="J19" s="22" t="s">
        <v>42</v>
      </c>
      <c r="K19" s="26"/>
      <c r="L19" s="7"/>
      <c r="N19" s="23"/>
    </row>
    <row r="20" spans="1:14" ht="24.75" customHeight="1" x14ac:dyDescent="0.5">
      <c r="A20" s="27" t="s">
        <v>43</v>
      </c>
      <c r="B20" s="28">
        <v>53.05</v>
      </c>
      <c r="C20" s="28">
        <v>63.6</v>
      </c>
      <c r="D20" s="28">
        <v>49.75</v>
      </c>
      <c r="E20" s="28">
        <v>42.4</v>
      </c>
      <c r="F20" s="29">
        <f t="shared" si="0"/>
        <v>19.886899151743648</v>
      </c>
      <c r="G20" s="29">
        <f t="shared" si="0"/>
        <v>-21.776729559748428</v>
      </c>
      <c r="H20" s="29">
        <f t="shared" si="0"/>
        <v>-14.773869346733671</v>
      </c>
      <c r="I20" s="30"/>
      <c r="J20" s="27" t="s">
        <v>44</v>
      </c>
      <c r="K20" s="26"/>
      <c r="L20" s="7"/>
      <c r="N20" s="23"/>
    </row>
    <row r="21" spans="1:14" ht="6" customHeight="1" x14ac:dyDescent="0.5">
      <c r="A21" s="22"/>
      <c r="B21" s="31"/>
      <c r="C21" s="31"/>
      <c r="D21" s="31"/>
      <c r="E21" s="31"/>
      <c r="F21" s="31"/>
      <c r="G21" s="31"/>
      <c r="H21" s="31"/>
      <c r="I21" s="31"/>
      <c r="J21" s="32"/>
      <c r="K21" s="2"/>
      <c r="L21" s="33"/>
    </row>
    <row r="22" spans="1:14" s="35" customFormat="1" ht="22.5" customHeight="1" x14ac:dyDescent="0.5">
      <c r="A22" s="34" t="s">
        <v>45</v>
      </c>
      <c r="F22" s="34"/>
      <c r="G22" s="34" t="s">
        <v>46</v>
      </c>
      <c r="L22" s="36"/>
    </row>
    <row r="23" spans="1:14" s="35" customFormat="1" ht="22.5" customHeight="1" x14ac:dyDescent="0.5">
      <c r="A23" s="37" t="s">
        <v>47</v>
      </c>
      <c r="F23" s="34"/>
      <c r="G23" s="37" t="s">
        <v>48</v>
      </c>
      <c r="L23" s="36"/>
    </row>
  </sheetData>
  <mergeCells count="5">
    <mergeCell ref="J2:J3"/>
    <mergeCell ref="L2:L20"/>
    <mergeCell ref="A4:A5"/>
    <mergeCell ref="F4:H4"/>
    <mergeCell ref="J4:J5"/>
  </mergeCells>
  <pageMargins left="0.78740157480314965" right="0.43307086614173229" top="0.78740157480314965" bottom="0.78740157480314965" header="0.51181102362204722" footer="0.4330708661417322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2022-05-17T06:45:03Z</dcterms:created>
  <dcterms:modified xsi:type="dcterms:W3CDTF">2022-05-17T06:45:17Z</dcterms:modified>
</cp:coreProperties>
</file>