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sochonburi0759\Share เด้ออ\Jane\เฉพาะกิจ\Draft_63\บทที่ 17\"/>
    </mc:Choice>
  </mc:AlternateContent>
  <xr:revisionPtr revIDLastSave="0" documentId="8_{1DD906AA-FCF1-48E3-B4EA-30A0D72AAC4D}" xr6:coauthVersionLast="47" xr6:coauthVersionMax="47" xr10:uidLastSave="{00000000-0000-0000-0000-000000000000}"/>
  <bookViews>
    <workbookView xWindow="-120" yWindow="-120" windowWidth="21840" windowHeight="13140" xr2:uid="{7AF85D98-3C2B-41FB-A32A-0B6EC46862E8}"/>
  </bookViews>
  <sheets>
    <sheet name="T-17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9" i="1" l="1"/>
  <c r="H39" i="1"/>
  <c r="I38" i="1"/>
  <c r="H38" i="1"/>
  <c r="I37" i="1"/>
  <c r="H37" i="1"/>
  <c r="I35" i="1"/>
  <c r="H35" i="1"/>
  <c r="I34" i="1"/>
  <c r="H34" i="1"/>
  <c r="I33" i="1"/>
  <c r="H33" i="1"/>
  <c r="I32" i="1"/>
  <c r="H32" i="1"/>
  <c r="I31" i="1"/>
  <c r="H31" i="1"/>
  <c r="I30" i="1"/>
  <c r="H30" i="1"/>
  <c r="I23" i="1"/>
  <c r="H23" i="1"/>
  <c r="I22" i="1"/>
  <c r="H22" i="1"/>
  <c r="I21" i="1"/>
  <c r="H21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</calcChain>
</file>

<file path=xl/sharedStrings.xml><?xml version="1.0" encoding="utf-8"?>
<sst xmlns="http://schemas.openxmlformats.org/spreadsheetml/2006/main" count="89" uniqueCount="50">
  <si>
    <t>ตาราง 17.2  สถิติการท่องเที่ยวของจังหวัดชลบุรี พ.ศ. 2560 - 2562</t>
  </si>
  <si>
    <t>Table 17.2  Chonburi Tourism Statistics: 2017 - 2019</t>
  </si>
  <si>
    <t>รายการ</t>
  </si>
  <si>
    <t>อัตราการเปลี่ยนแปลง</t>
  </si>
  <si>
    <t>Item</t>
  </si>
  <si>
    <t>Percentage change (%)</t>
  </si>
  <si>
    <t>(2017)</t>
  </si>
  <si>
    <t>(2018)</t>
  </si>
  <si>
    <t>(2019)</t>
  </si>
  <si>
    <t>2561 (2018)</t>
  </si>
  <si>
    <t>2562 (2019)</t>
  </si>
  <si>
    <t xml:space="preserve">Tourism and Sports Statistics </t>
  </si>
  <si>
    <t>จำนวนห้อง (ห้อง)</t>
  </si>
  <si>
    <t>Number of room in accommodation (room)</t>
  </si>
  <si>
    <t>จำนวนผู้เยี่ยมเยือน</t>
  </si>
  <si>
    <t>Number of visitor</t>
  </si>
  <si>
    <t>ชาวไทย</t>
  </si>
  <si>
    <t>Thai</t>
  </si>
  <si>
    <t>ชาวต่างประเทศ</t>
  </si>
  <si>
    <t>Foreigner</t>
  </si>
  <si>
    <r>
      <t>จำนวนนักท่องเที่ยว</t>
    </r>
    <r>
      <rPr>
        <vertAlign val="superscript"/>
        <sz val="14"/>
        <rFont val="TH SarabunPSK"/>
        <family val="2"/>
      </rPr>
      <t>1/</t>
    </r>
  </si>
  <si>
    <r>
      <t>Number of tourist</t>
    </r>
    <r>
      <rPr>
        <vertAlign val="superscript"/>
        <sz val="14"/>
        <rFont val="TH SarabunPSK"/>
        <family val="2"/>
      </rPr>
      <t>1/</t>
    </r>
  </si>
  <si>
    <r>
      <t>จำนวนนักทัศนาจร</t>
    </r>
    <r>
      <rPr>
        <vertAlign val="superscript"/>
        <sz val="14"/>
        <rFont val="TH SarabunPSK"/>
        <family val="2"/>
      </rPr>
      <t>2/</t>
    </r>
  </si>
  <si>
    <r>
      <t>Number of excursionist</t>
    </r>
    <r>
      <rPr>
        <vertAlign val="superscript"/>
        <sz val="14"/>
        <rFont val="TH SarabunPSK"/>
        <family val="2"/>
      </rPr>
      <t>2/</t>
    </r>
  </si>
  <si>
    <t>ระยะเวลาพำนักเฉลี่ยของนักท่องเที่ยว (วัน)</t>
  </si>
  <si>
    <t>Average length of stay (Day)</t>
  </si>
  <si>
    <t>ค่าใช้จ่ายเฉลี่ย (บาท/คน/วัน)</t>
  </si>
  <si>
    <t>Average expenditure (Baht/Person/Day)</t>
  </si>
  <si>
    <t>ผู้เยี่ยมเยือน</t>
  </si>
  <si>
    <t>Visitors</t>
  </si>
  <si>
    <t>ตาราง 17.2  สถิติการท่องเที่ยวของจังหวัดชลบุรี พ.ศ. 2560 - 2562 (ต่อ)</t>
  </si>
  <si>
    <t xml:space="preserve">                                                                                                                                                </t>
  </si>
  <si>
    <t>Table 17.2  Chonburi Tourism Statistics: 2017 - 2019 (Cont.)</t>
  </si>
  <si>
    <t xml:space="preserve"> สถิติการท่องเที่ยวและกีฬา</t>
  </si>
  <si>
    <t>นักท่องเที่ยว</t>
  </si>
  <si>
    <t>Tourist</t>
  </si>
  <si>
    <t>นักทัศนาจร</t>
  </si>
  <si>
    <t>Excursionist</t>
  </si>
  <si>
    <t>รายได้จากการท่องเที่ยว (ล้านบาท)</t>
  </si>
  <si>
    <t>Tourism receipt (Million baht)</t>
  </si>
  <si>
    <t xml:space="preserve">1/ นักท่องเที่ยว หมายถึง ผู้ที่เดินทางไปเยือนจังหวัดนั้น โดยวัตถุประสงค์ต่างๆ </t>
  </si>
  <si>
    <t>1/ Tourist: These who visit to province on their own any seasons excepting work,</t>
  </si>
  <si>
    <t xml:space="preserve">    ที่ไม่ใช่การไปทำงานประจำ การศึกษา และไม่ใช่คนท้องถิ่นที่มีภูมิลำเนา</t>
  </si>
  <si>
    <t xml:space="preserve">     education and these who are not the person living</t>
  </si>
  <si>
    <t xml:space="preserve">    หรือศึกษาอยู่ที่จังหวัดนั้นทั้งนี้ต้องพักค้างคืนอย่างน้อย 1 คืน</t>
  </si>
  <si>
    <t xml:space="preserve">    or education in the province must stay at least one night.</t>
  </si>
  <si>
    <t xml:space="preserve">2/ นักทัศนาจร หมายถึง ผู้เยี่ยมเยือนที่ไม่พักค้างคืน </t>
  </si>
  <si>
    <t>2/ Excursionist: The visitors who do not stay overnight in the province</t>
  </si>
  <si>
    <t>ที่มา: กรมการท่องเที่ยว</t>
  </si>
  <si>
    <t xml:space="preserve">                     Source: Department of Tourism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</si>
</sst>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#,##0\ \ \ \ "/>
    <numFmt numFmtId="166" formatCode="#,##0.00\ \ \ \ \ \ \ "/>
    <numFmt numFmtId="167" formatCode="#,##0.00\ \ \ \ "/>
    <numFmt numFmtId="168" formatCode="#,##0.00_ ;\-#,##0.00\ "/>
  </numFmts>
  <fonts count="11" x14ac:knownFonts="1">
    <font>
      <sz val="14"/>
      <name val="Cordia New"/>
      <charset val="22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vertAlign val="superscript"/>
      <sz val="14"/>
      <name val="TH SarabunPSK"/>
      <family val="2"/>
    </font>
    <font>
      <sz val="11"/>
      <color indexed="8"/>
      <name val="Tahoma"/>
      <family val="2"/>
      <charset val="22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color indexed="8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5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textRotation="180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6" xfId="0" quotePrefix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textRotation="180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65" fontId="3" fillId="0" borderId="4" xfId="0" applyNumberFormat="1" applyFont="1" applyBorder="1" applyAlignment="1">
      <alignment horizontal="right" vertical="center"/>
    </xf>
    <xf numFmtId="166" fontId="3" fillId="0" borderId="4" xfId="0" applyNumberFormat="1" applyFont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166" fontId="3" fillId="0" borderId="4" xfId="1" applyNumberFormat="1" applyFont="1" applyBorder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167" fontId="3" fillId="0" borderId="4" xfId="0" applyNumberFormat="1" applyFont="1" applyBorder="1" applyAlignment="1">
      <alignment horizontal="right" vertical="center"/>
    </xf>
    <xf numFmtId="168" fontId="3" fillId="0" borderId="0" xfId="1" applyNumberFormat="1" applyFont="1" applyAlignment="1">
      <alignment horizontal="right" vertical="center"/>
    </xf>
    <xf numFmtId="0" fontId="1" fillId="0" borderId="8" xfId="0" applyFont="1" applyBorder="1" applyAlignment="1">
      <alignment horizontal="center" textRotation="180"/>
    </xf>
    <xf numFmtId="0" fontId="3" fillId="0" borderId="0" xfId="0" applyFont="1" applyAlignment="1">
      <alignment vertical="top"/>
    </xf>
    <xf numFmtId="165" fontId="3" fillId="0" borderId="4" xfId="0" applyNumberFormat="1" applyFont="1" applyBorder="1" applyAlignment="1">
      <alignment horizontal="right" vertical="top"/>
    </xf>
    <xf numFmtId="166" fontId="3" fillId="0" borderId="4" xfId="1" applyNumberFormat="1" applyFont="1" applyBorder="1" applyAlignment="1">
      <alignment horizontal="right" vertical="top"/>
    </xf>
    <xf numFmtId="168" fontId="3" fillId="0" borderId="0" xfId="1" applyNumberFormat="1" applyFont="1" applyAlignment="1">
      <alignment horizontal="right" vertical="top"/>
    </xf>
    <xf numFmtId="0" fontId="3" fillId="0" borderId="0" xfId="0" applyFont="1" applyAlignment="1">
      <alignment horizontal="left" vertical="top"/>
    </xf>
    <xf numFmtId="0" fontId="1" fillId="0" borderId="9" xfId="0" applyFont="1" applyBorder="1" applyAlignment="1">
      <alignment vertical="center" textRotation="180"/>
    </xf>
    <xf numFmtId="0" fontId="1" fillId="0" borderId="8" xfId="0" applyFont="1" applyBorder="1" applyAlignment="1">
      <alignment vertical="center" textRotation="180"/>
    </xf>
    <xf numFmtId="0" fontId="1" fillId="0" borderId="9" xfId="0" applyFont="1" applyBorder="1" applyAlignment="1">
      <alignment horizontal="center" vertical="top" textRotation="180"/>
    </xf>
    <xf numFmtId="0" fontId="1" fillId="0" borderId="1" xfId="0" applyFont="1" applyBorder="1" applyAlignment="1">
      <alignment horizontal="center" vertical="top" textRotation="180"/>
    </xf>
    <xf numFmtId="0" fontId="3" fillId="0" borderId="5" xfId="0" applyFont="1" applyBorder="1" applyAlignment="1">
      <alignment vertical="center"/>
    </xf>
    <xf numFmtId="167" fontId="3" fillId="0" borderId="6" xfId="0" applyNumberFormat="1" applyFont="1" applyBorder="1" applyAlignment="1">
      <alignment horizontal="right" vertical="center"/>
    </xf>
    <xf numFmtId="166" fontId="3" fillId="0" borderId="6" xfId="1" applyNumberFormat="1" applyFont="1" applyBorder="1" applyAlignment="1">
      <alignment horizontal="right" vertical="center"/>
    </xf>
    <xf numFmtId="4" fontId="3" fillId="0" borderId="5" xfId="1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top" textRotation="180"/>
    </xf>
    <xf numFmtId="0" fontId="9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10" fillId="0" borderId="1" xfId="0" applyFont="1" applyBorder="1" applyAlignment="1">
      <alignment horizontal="center" vertical="top" textRotation="180"/>
    </xf>
  </cellXfs>
  <cellStyles count="2">
    <cellStyle name="Normal" xfId="0" builtinId="0"/>
    <cellStyle name="Normal_ใบสรุปข้อมูลสถานพักแรม-%changes" xfId="1" xr:uid="{9762A0A4-E181-4ACE-8390-2DE6989A35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3397703</xdr:colOff>
      <xdr:row>0</xdr:row>
      <xdr:rowOff>0</xdr:rowOff>
    </xdr:from>
    <xdr:to>
      <xdr:col>12</xdr:col>
      <xdr:colOff>3397703</xdr:colOff>
      <xdr:row>1</xdr:row>
      <xdr:rowOff>123825</xdr:rowOff>
    </xdr:to>
    <xdr:sp macro="" textlink="">
      <xdr:nvSpPr>
        <xdr:cNvPr id="2" name="Text Box 17">
          <a:extLst>
            <a:ext uri="{FF2B5EF4-FFF2-40B4-BE49-F238E27FC236}">
              <a16:creationId xmlns:a16="http://schemas.microsoft.com/office/drawing/2014/main" id="{D828201E-D3CA-4715-94F3-08771021240E}"/>
            </a:ext>
          </a:extLst>
        </xdr:cNvPr>
        <xdr:cNvSpPr txBox="1">
          <a:spLocks noChangeArrowheads="1"/>
        </xdr:cNvSpPr>
      </xdr:nvSpPr>
      <xdr:spPr bwMode="auto">
        <a:xfrm>
          <a:off x="9341303" y="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32</a:t>
          </a:r>
          <a:endParaRPr lang="th-TH" sz="1400" b="1" i="0" strike="noStrike">
            <a:solidFill>
              <a:srgbClr val="000000"/>
            </a:solidFill>
            <a:latin typeface="Angsana New" pitchFamily="18" charset="-34"/>
            <a:cs typeface="Angsana New" pitchFamily="18" charset="-34"/>
          </a:endParaRPr>
        </a:p>
      </xdr:txBody>
    </xdr:sp>
    <xdr:clientData/>
  </xdr:twoCellAnchor>
  <xdr:twoCellAnchor>
    <xdr:from>
      <xdr:col>12</xdr:col>
      <xdr:colOff>3397702</xdr:colOff>
      <xdr:row>1</xdr:row>
      <xdr:rowOff>160563</xdr:rowOff>
    </xdr:from>
    <xdr:to>
      <xdr:col>12</xdr:col>
      <xdr:colOff>3397702</xdr:colOff>
      <xdr:row>9</xdr:row>
      <xdr:rowOff>160563</xdr:rowOff>
    </xdr:to>
    <xdr:sp macro="" textlink="">
      <xdr:nvSpPr>
        <xdr:cNvPr id="3" name="Text Box 18">
          <a:extLst>
            <a:ext uri="{FF2B5EF4-FFF2-40B4-BE49-F238E27FC236}">
              <a16:creationId xmlns:a16="http://schemas.microsoft.com/office/drawing/2014/main" id="{029F8EDA-CE04-4C0F-A5C9-B795B4FBDC8E}"/>
            </a:ext>
          </a:extLst>
        </xdr:cNvPr>
        <xdr:cNvSpPr txBox="1">
          <a:spLocks noChangeArrowheads="1"/>
        </xdr:cNvSpPr>
      </xdr:nvSpPr>
      <xdr:spPr bwMode="auto">
        <a:xfrm>
          <a:off x="9341302" y="446313"/>
          <a:ext cx="0" cy="2124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l" rtl="0">
            <a:defRPr sz="1000"/>
          </a:pPr>
          <a:r>
            <a:rPr lang="th-TH" sz="1100" b="0" i="0" strike="noStrike">
              <a:solidFill>
                <a:srgbClr val="000000"/>
              </a:solidFill>
              <a:latin typeface="Calibri"/>
            </a:rPr>
            <a:t>สถิติการท่องเที่ยว</a:t>
          </a:r>
        </a:p>
      </xdr:txBody>
    </xdr:sp>
    <xdr:clientData/>
  </xdr:twoCellAnchor>
  <xdr:twoCellAnchor>
    <xdr:from>
      <xdr:col>12</xdr:col>
      <xdr:colOff>3397703</xdr:colOff>
      <xdr:row>23</xdr:row>
      <xdr:rowOff>0</xdr:rowOff>
    </xdr:from>
    <xdr:to>
      <xdr:col>12</xdr:col>
      <xdr:colOff>3397703</xdr:colOff>
      <xdr:row>24</xdr:row>
      <xdr:rowOff>114300</xdr:rowOff>
    </xdr:to>
    <xdr:sp macro="" textlink="">
      <xdr:nvSpPr>
        <xdr:cNvPr id="4" name="Text Box 17">
          <a:extLst>
            <a:ext uri="{FF2B5EF4-FFF2-40B4-BE49-F238E27FC236}">
              <a16:creationId xmlns:a16="http://schemas.microsoft.com/office/drawing/2014/main" id="{2637034A-750B-468B-8611-B56B06850BD3}"/>
            </a:ext>
          </a:extLst>
        </xdr:cNvPr>
        <xdr:cNvSpPr txBox="1">
          <a:spLocks noChangeArrowheads="1"/>
        </xdr:cNvSpPr>
      </xdr:nvSpPr>
      <xdr:spPr bwMode="auto">
        <a:xfrm>
          <a:off x="9341303" y="6534150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rPr>
            <a:t>32</a:t>
          </a:r>
          <a:endParaRPr lang="th-TH" sz="1400" b="1" i="0" strike="noStrike">
            <a:solidFill>
              <a:srgbClr val="000000"/>
            </a:solidFill>
            <a:latin typeface="Angsana New" pitchFamily="18" charset="-34"/>
            <a:cs typeface="Angsana New" pitchFamily="18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BE7AC-8DE8-4BBF-9843-D3D13495F169}">
  <sheetPr>
    <tabColor rgb="FF92D050"/>
  </sheetPr>
  <dimension ref="A1:O48"/>
  <sheetViews>
    <sheetView tabSelected="1" zoomScaleNormal="100" workbookViewId="0">
      <selection activeCell="G14" sqref="G14"/>
    </sheetView>
  </sheetViews>
  <sheetFormatPr defaultRowHeight="21.75" x14ac:dyDescent="0.5"/>
  <cols>
    <col min="1" max="3" width="1.42578125" style="10" customWidth="1"/>
    <col min="4" max="4" width="28.140625" style="10" customWidth="1"/>
    <col min="5" max="7" width="14.28515625" style="10" customWidth="1"/>
    <col min="8" max="9" width="12.42578125" style="10" customWidth="1"/>
    <col min="10" max="12" width="1.42578125" style="10" customWidth="1"/>
    <col min="13" max="13" width="35.7109375" style="10" customWidth="1"/>
    <col min="14" max="14" width="1.42578125" style="4" customWidth="1"/>
    <col min="15" max="15" width="4.42578125" style="4" bestFit="1" customWidth="1"/>
    <col min="16" max="256" width="9.140625" style="10"/>
    <col min="257" max="259" width="1.42578125" style="10" customWidth="1"/>
    <col min="260" max="260" width="28.140625" style="10" customWidth="1"/>
    <col min="261" max="263" width="14.28515625" style="10" customWidth="1"/>
    <col min="264" max="265" width="12.42578125" style="10" customWidth="1"/>
    <col min="266" max="268" width="1.42578125" style="10" customWidth="1"/>
    <col min="269" max="269" width="35.7109375" style="10" customWidth="1"/>
    <col min="270" max="270" width="1.42578125" style="10" customWidth="1"/>
    <col min="271" max="271" width="4.42578125" style="10" bestFit="1" customWidth="1"/>
    <col min="272" max="512" width="9.140625" style="10"/>
    <col min="513" max="515" width="1.42578125" style="10" customWidth="1"/>
    <col min="516" max="516" width="28.140625" style="10" customWidth="1"/>
    <col min="517" max="519" width="14.28515625" style="10" customWidth="1"/>
    <col min="520" max="521" width="12.42578125" style="10" customWidth="1"/>
    <col min="522" max="524" width="1.42578125" style="10" customWidth="1"/>
    <col min="525" max="525" width="35.7109375" style="10" customWidth="1"/>
    <col min="526" max="526" width="1.42578125" style="10" customWidth="1"/>
    <col min="527" max="527" width="4.42578125" style="10" bestFit="1" customWidth="1"/>
    <col min="528" max="768" width="9.140625" style="10"/>
    <col min="769" max="771" width="1.42578125" style="10" customWidth="1"/>
    <col min="772" max="772" width="28.140625" style="10" customWidth="1"/>
    <col min="773" max="775" width="14.28515625" style="10" customWidth="1"/>
    <col min="776" max="777" width="12.42578125" style="10" customWidth="1"/>
    <col min="778" max="780" width="1.42578125" style="10" customWidth="1"/>
    <col min="781" max="781" width="35.7109375" style="10" customWidth="1"/>
    <col min="782" max="782" width="1.42578125" style="10" customWidth="1"/>
    <col min="783" max="783" width="4.42578125" style="10" bestFit="1" customWidth="1"/>
    <col min="784" max="1024" width="9.140625" style="10"/>
    <col min="1025" max="1027" width="1.42578125" style="10" customWidth="1"/>
    <col min="1028" max="1028" width="28.140625" style="10" customWidth="1"/>
    <col min="1029" max="1031" width="14.28515625" style="10" customWidth="1"/>
    <col min="1032" max="1033" width="12.42578125" style="10" customWidth="1"/>
    <col min="1034" max="1036" width="1.42578125" style="10" customWidth="1"/>
    <col min="1037" max="1037" width="35.7109375" style="10" customWidth="1"/>
    <col min="1038" max="1038" width="1.42578125" style="10" customWidth="1"/>
    <col min="1039" max="1039" width="4.42578125" style="10" bestFit="1" customWidth="1"/>
    <col min="1040" max="1280" width="9.140625" style="10"/>
    <col min="1281" max="1283" width="1.42578125" style="10" customWidth="1"/>
    <col min="1284" max="1284" width="28.140625" style="10" customWidth="1"/>
    <col min="1285" max="1287" width="14.28515625" style="10" customWidth="1"/>
    <col min="1288" max="1289" width="12.42578125" style="10" customWidth="1"/>
    <col min="1290" max="1292" width="1.42578125" style="10" customWidth="1"/>
    <col min="1293" max="1293" width="35.7109375" style="10" customWidth="1"/>
    <col min="1294" max="1294" width="1.42578125" style="10" customWidth="1"/>
    <col min="1295" max="1295" width="4.42578125" style="10" bestFit="1" customWidth="1"/>
    <col min="1296" max="1536" width="9.140625" style="10"/>
    <col min="1537" max="1539" width="1.42578125" style="10" customWidth="1"/>
    <col min="1540" max="1540" width="28.140625" style="10" customWidth="1"/>
    <col min="1541" max="1543" width="14.28515625" style="10" customWidth="1"/>
    <col min="1544" max="1545" width="12.42578125" style="10" customWidth="1"/>
    <col min="1546" max="1548" width="1.42578125" style="10" customWidth="1"/>
    <col min="1549" max="1549" width="35.7109375" style="10" customWidth="1"/>
    <col min="1550" max="1550" width="1.42578125" style="10" customWidth="1"/>
    <col min="1551" max="1551" width="4.42578125" style="10" bestFit="1" customWidth="1"/>
    <col min="1552" max="1792" width="9.140625" style="10"/>
    <col min="1793" max="1795" width="1.42578125" style="10" customWidth="1"/>
    <col min="1796" max="1796" width="28.140625" style="10" customWidth="1"/>
    <col min="1797" max="1799" width="14.28515625" style="10" customWidth="1"/>
    <col min="1800" max="1801" width="12.42578125" style="10" customWidth="1"/>
    <col min="1802" max="1804" width="1.42578125" style="10" customWidth="1"/>
    <col min="1805" max="1805" width="35.7109375" style="10" customWidth="1"/>
    <col min="1806" max="1806" width="1.42578125" style="10" customWidth="1"/>
    <col min="1807" max="1807" width="4.42578125" style="10" bestFit="1" customWidth="1"/>
    <col min="1808" max="2048" width="9.140625" style="10"/>
    <col min="2049" max="2051" width="1.42578125" style="10" customWidth="1"/>
    <col min="2052" max="2052" width="28.140625" style="10" customWidth="1"/>
    <col min="2053" max="2055" width="14.28515625" style="10" customWidth="1"/>
    <col min="2056" max="2057" width="12.42578125" style="10" customWidth="1"/>
    <col min="2058" max="2060" width="1.42578125" style="10" customWidth="1"/>
    <col min="2061" max="2061" width="35.7109375" style="10" customWidth="1"/>
    <col min="2062" max="2062" width="1.42578125" style="10" customWidth="1"/>
    <col min="2063" max="2063" width="4.42578125" style="10" bestFit="1" customWidth="1"/>
    <col min="2064" max="2304" width="9.140625" style="10"/>
    <col min="2305" max="2307" width="1.42578125" style="10" customWidth="1"/>
    <col min="2308" max="2308" width="28.140625" style="10" customWidth="1"/>
    <col min="2309" max="2311" width="14.28515625" style="10" customWidth="1"/>
    <col min="2312" max="2313" width="12.42578125" style="10" customWidth="1"/>
    <col min="2314" max="2316" width="1.42578125" style="10" customWidth="1"/>
    <col min="2317" max="2317" width="35.7109375" style="10" customWidth="1"/>
    <col min="2318" max="2318" width="1.42578125" style="10" customWidth="1"/>
    <col min="2319" max="2319" width="4.42578125" style="10" bestFit="1" customWidth="1"/>
    <col min="2320" max="2560" width="9.140625" style="10"/>
    <col min="2561" max="2563" width="1.42578125" style="10" customWidth="1"/>
    <col min="2564" max="2564" width="28.140625" style="10" customWidth="1"/>
    <col min="2565" max="2567" width="14.28515625" style="10" customWidth="1"/>
    <col min="2568" max="2569" width="12.42578125" style="10" customWidth="1"/>
    <col min="2570" max="2572" width="1.42578125" style="10" customWidth="1"/>
    <col min="2573" max="2573" width="35.7109375" style="10" customWidth="1"/>
    <col min="2574" max="2574" width="1.42578125" style="10" customWidth="1"/>
    <col min="2575" max="2575" width="4.42578125" style="10" bestFit="1" customWidth="1"/>
    <col min="2576" max="2816" width="9.140625" style="10"/>
    <col min="2817" max="2819" width="1.42578125" style="10" customWidth="1"/>
    <col min="2820" max="2820" width="28.140625" style="10" customWidth="1"/>
    <col min="2821" max="2823" width="14.28515625" style="10" customWidth="1"/>
    <col min="2824" max="2825" width="12.42578125" style="10" customWidth="1"/>
    <col min="2826" max="2828" width="1.42578125" style="10" customWidth="1"/>
    <col min="2829" max="2829" width="35.7109375" style="10" customWidth="1"/>
    <col min="2830" max="2830" width="1.42578125" style="10" customWidth="1"/>
    <col min="2831" max="2831" width="4.42578125" style="10" bestFit="1" customWidth="1"/>
    <col min="2832" max="3072" width="9.140625" style="10"/>
    <col min="3073" max="3075" width="1.42578125" style="10" customWidth="1"/>
    <col min="3076" max="3076" width="28.140625" style="10" customWidth="1"/>
    <col min="3077" max="3079" width="14.28515625" style="10" customWidth="1"/>
    <col min="3080" max="3081" width="12.42578125" style="10" customWidth="1"/>
    <col min="3082" max="3084" width="1.42578125" style="10" customWidth="1"/>
    <col min="3085" max="3085" width="35.7109375" style="10" customWidth="1"/>
    <col min="3086" max="3086" width="1.42578125" style="10" customWidth="1"/>
    <col min="3087" max="3087" width="4.42578125" style="10" bestFit="1" customWidth="1"/>
    <col min="3088" max="3328" width="9.140625" style="10"/>
    <col min="3329" max="3331" width="1.42578125" style="10" customWidth="1"/>
    <col min="3332" max="3332" width="28.140625" style="10" customWidth="1"/>
    <col min="3333" max="3335" width="14.28515625" style="10" customWidth="1"/>
    <col min="3336" max="3337" width="12.42578125" style="10" customWidth="1"/>
    <col min="3338" max="3340" width="1.42578125" style="10" customWidth="1"/>
    <col min="3341" max="3341" width="35.7109375" style="10" customWidth="1"/>
    <col min="3342" max="3342" width="1.42578125" style="10" customWidth="1"/>
    <col min="3343" max="3343" width="4.42578125" style="10" bestFit="1" customWidth="1"/>
    <col min="3344" max="3584" width="9.140625" style="10"/>
    <col min="3585" max="3587" width="1.42578125" style="10" customWidth="1"/>
    <col min="3588" max="3588" width="28.140625" style="10" customWidth="1"/>
    <col min="3589" max="3591" width="14.28515625" style="10" customWidth="1"/>
    <col min="3592" max="3593" width="12.42578125" style="10" customWidth="1"/>
    <col min="3594" max="3596" width="1.42578125" style="10" customWidth="1"/>
    <col min="3597" max="3597" width="35.7109375" style="10" customWidth="1"/>
    <col min="3598" max="3598" width="1.42578125" style="10" customWidth="1"/>
    <col min="3599" max="3599" width="4.42578125" style="10" bestFit="1" customWidth="1"/>
    <col min="3600" max="3840" width="9.140625" style="10"/>
    <col min="3841" max="3843" width="1.42578125" style="10" customWidth="1"/>
    <col min="3844" max="3844" width="28.140625" style="10" customWidth="1"/>
    <col min="3845" max="3847" width="14.28515625" style="10" customWidth="1"/>
    <col min="3848" max="3849" width="12.42578125" style="10" customWidth="1"/>
    <col min="3850" max="3852" width="1.42578125" style="10" customWidth="1"/>
    <col min="3853" max="3853" width="35.7109375" style="10" customWidth="1"/>
    <col min="3854" max="3854" width="1.42578125" style="10" customWidth="1"/>
    <col min="3855" max="3855" width="4.42578125" style="10" bestFit="1" customWidth="1"/>
    <col min="3856" max="4096" width="9.140625" style="10"/>
    <col min="4097" max="4099" width="1.42578125" style="10" customWidth="1"/>
    <col min="4100" max="4100" width="28.140625" style="10" customWidth="1"/>
    <col min="4101" max="4103" width="14.28515625" style="10" customWidth="1"/>
    <col min="4104" max="4105" width="12.42578125" style="10" customWidth="1"/>
    <col min="4106" max="4108" width="1.42578125" style="10" customWidth="1"/>
    <col min="4109" max="4109" width="35.7109375" style="10" customWidth="1"/>
    <col min="4110" max="4110" width="1.42578125" style="10" customWidth="1"/>
    <col min="4111" max="4111" width="4.42578125" style="10" bestFit="1" customWidth="1"/>
    <col min="4112" max="4352" width="9.140625" style="10"/>
    <col min="4353" max="4355" width="1.42578125" style="10" customWidth="1"/>
    <col min="4356" max="4356" width="28.140625" style="10" customWidth="1"/>
    <col min="4357" max="4359" width="14.28515625" style="10" customWidth="1"/>
    <col min="4360" max="4361" width="12.42578125" style="10" customWidth="1"/>
    <col min="4362" max="4364" width="1.42578125" style="10" customWidth="1"/>
    <col min="4365" max="4365" width="35.7109375" style="10" customWidth="1"/>
    <col min="4366" max="4366" width="1.42578125" style="10" customWidth="1"/>
    <col min="4367" max="4367" width="4.42578125" style="10" bestFit="1" customWidth="1"/>
    <col min="4368" max="4608" width="9.140625" style="10"/>
    <col min="4609" max="4611" width="1.42578125" style="10" customWidth="1"/>
    <col min="4612" max="4612" width="28.140625" style="10" customWidth="1"/>
    <col min="4613" max="4615" width="14.28515625" style="10" customWidth="1"/>
    <col min="4616" max="4617" width="12.42578125" style="10" customWidth="1"/>
    <col min="4618" max="4620" width="1.42578125" style="10" customWidth="1"/>
    <col min="4621" max="4621" width="35.7109375" style="10" customWidth="1"/>
    <col min="4622" max="4622" width="1.42578125" style="10" customWidth="1"/>
    <col min="4623" max="4623" width="4.42578125" style="10" bestFit="1" customWidth="1"/>
    <col min="4624" max="4864" width="9.140625" style="10"/>
    <col min="4865" max="4867" width="1.42578125" style="10" customWidth="1"/>
    <col min="4868" max="4868" width="28.140625" style="10" customWidth="1"/>
    <col min="4869" max="4871" width="14.28515625" style="10" customWidth="1"/>
    <col min="4872" max="4873" width="12.42578125" style="10" customWidth="1"/>
    <col min="4874" max="4876" width="1.42578125" style="10" customWidth="1"/>
    <col min="4877" max="4877" width="35.7109375" style="10" customWidth="1"/>
    <col min="4878" max="4878" width="1.42578125" style="10" customWidth="1"/>
    <col min="4879" max="4879" width="4.42578125" style="10" bestFit="1" customWidth="1"/>
    <col min="4880" max="5120" width="9.140625" style="10"/>
    <col min="5121" max="5123" width="1.42578125" style="10" customWidth="1"/>
    <col min="5124" max="5124" width="28.140625" style="10" customWidth="1"/>
    <col min="5125" max="5127" width="14.28515625" style="10" customWidth="1"/>
    <col min="5128" max="5129" width="12.42578125" style="10" customWidth="1"/>
    <col min="5130" max="5132" width="1.42578125" style="10" customWidth="1"/>
    <col min="5133" max="5133" width="35.7109375" style="10" customWidth="1"/>
    <col min="5134" max="5134" width="1.42578125" style="10" customWidth="1"/>
    <col min="5135" max="5135" width="4.42578125" style="10" bestFit="1" customWidth="1"/>
    <col min="5136" max="5376" width="9.140625" style="10"/>
    <col min="5377" max="5379" width="1.42578125" style="10" customWidth="1"/>
    <col min="5380" max="5380" width="28.140625" style="10" customWidth="1"/>
    <col min="5381" max="5383" width="14.28515625" style="10" customWidth="1"/>
    <col min="5384" max="5385" width="12.42578125" style="10" customWidth="1"/>
    <col min="5386" max="5388" width="1.42578125" style="10" customWidth="1"/>
    <col min="5389" max="5389" width="35.7109375" style="10" customWidth="1"/>
    <col min="5390" max="5390" width="1.42578125" style="10" customWidth="1"/>
    <col min="5391" max="5391" width="4.42578125" style="10" bestFit="1" customWidth="1"/>
    <col min="5392" max="5632" width="9.140625" style="10"/>
    <col min="5633" max="5635" width="1.42578125" style="10" customWidth="1"/>
    <col min="5636" max="5636" width="28.140625" style="10" customWidth="1"/>
    <col min="5637" max="5639" width="14.28515625" style="10" customWidth="1"/>
    <col min="5640" max="5641" width="12.42578125" style="10" customWidth="1"/>
    <col min="5642" max="5644" width="1.42578125" style="10" customWidth="1"/>
    <col min="5645" max="5645" width="35.7109375" style="10" customWidth="1"/>
    <col min="5646" max="5646" width="1.42578125" style="10" customWidth="1"/>
    <col min="5647" max="5647" width="4.42578125" style="10" bestFit="1" customWidth="1"/>
    <col min="5648" max="5888" width="9.140625" style="10"/>
    <col min="5889" max="5891" width="1.42578125" style="10" customWidth="1"/>
    <col min="5892" max="5892" width="28.140625" style="10" customWidth="1"/>
    <col min="5893" max="5895" width="14.28515625" style="10" customWidth="1"/>
    <col min="5896" max="5897" width="12.42578125" style="10" customWidth="1"/>
    <col min="5898" max="5900" width="1.42578125" style="10" customWidth="1"/>
    <col min="5901" max="5901" width="35.7109375" style="10" customWidth="1"/>
    <col min="5902" max="5902" width="1.42578125" style="10" customWidth="1"/>
    <col min="5903" max="5903" width="4.42578125" style="10" bestFit="1" customWidth="1"/>
    <col min="5904" max="6144" width="9.140625" style="10"/>
    <col min="6145" max="6147" width="1.42578125" style="10" customWidth="1"/>
    <col min="6148" max="6148" width="28.140625" style="10" customWidth="1"/>
    <col min="6149" max="6151" width="14.28515625" style="10" customWidth="1"/>
    <col min="6152" max="6153" width="12.42578125" style="10" customWidth="1"/>
    <col min="6154" max="6156" width="1.42578125" style="10" customWidth="1"/>
    <col min="6157" max="6157" width="35.7109375" style="10" customWidth="1"/>
    <col min="6158" max="6158" width="1.42578125" style="10" customWidth="1"/>
    <col min="6159" max="6159" width="4.42578125" style="10" bestFit="1" customWidth="1"/>
    <col min="6160" max="6400" width="9.140625" style="10"/>
    <col min="6401" max="6403" width="1.42578125" style="10" customWidth="1"/>
    <col min="6404" max="6404" width="28.140625" style="10" customWidth="1"/>
    <col min="6405" max="6407" width="14.28515625" style="10" customWidth="1"/>
    <col min="6408" max="6409" width="12.42578125" style="10" customWidth="1"/>
    <col min="6410" max="6412" width="1.42578125" style="10" customWidth="1"/>
    <col min="6413" max="6413" width="35.7109375" style="10" customWidth="1"/>
    <col min="6414" max="6414" width="1.42578125" style="10" customWidth="1"/>
    <col min="6415" max="6415" width="4.42578125" style="10" bestFit="1" customWidth="1"/>
    <col min="6416" max="6656" width="9.140625" style="10"/>
    <col min="6657" max="6659" width="1.42578125" style="10" customWidth="1"/>
    <col min="6660" max="6660" width="28.140625" style="10" customWidth="1"/>
    <col min="6661" max="6663" width="14.28515625" style="10" customWidth="1"/>
    <col min="6664" max="6665" width="12.42578125" style="10" customWidth="1"/>
    <col min="6666" max="6668" width="1.42578125" style="10" customWidth="1"/>
    <col min="6669" max="6669" width="35.7109375" style="10" customWidth="1"/>
    <col min="6670" max="6670" width="1.42578125" style="10" customWidth="1"/>
    <col min="6671" max="6671" width="4.42578125" style="10" bestFit="1" customWidth="1"/>
    <col min="6672" max="6912" width="9.140625" style="10"/>
    <col min="6913" max="6915" width="1.42578125" style="10" customWidth="1"/>
    <col min="6916" max="6916" width="28.140625" style="10" customWidth="1"/>
    <col min="6917" max="6919" width="14.28515625" style="10" customWidth="1"/>
    <col min="6920" max="6921" width="12.42578125" style="10" customWidth="1"/>
    <col min="6922" max="6924" width="1.42578125" style="10" customWidth="1"/>
    <col min="6925" max="6925" width="35.7109375" style="10" customWidth="1"/>
    <col min="6926" max="6926" width="1.42578125" style="10" customWidth="1"/>
    <col min="6927" max="6927" width="4.42578125" style="10" bestFit="1" customWidth="1"/>
    <col min="6928" max="7168" width="9.140625" style="10"/>
    <col min="7169" max="7171" width="1.42578125" style="10" customWidth="1"/>
    <col min="7172" max="7172" width="28.140625" style="10" customWidth="1"/>
    <col min="7173" max="7175" width="14.28515625" style="10" customWidth="1"/>
    <col min="7176" max="7177" width="12.42578125" style="10" customWidth="1"/>
    <col min="7178" max="7180" width="1.42578125" style="10" customWidth="1"/>
    <col min="7181" max="7181" width="35.7109375" style="10" customWidth="1"/>
    <col min="7182" max="7182" width="1.42578125" style="10" customWidth="1"/>
    <col min="7183" max="7183" width="4.42578125" style="10" bestFit="1" customWidth="1"/>
    <col min="7184" max="7424" width="9.140625" style="10"/>
    <col min="7425" max="7427" width="1.42578125" style="10" customWidth="1"/>
    <col min="7428" max="7428" width="28.140625" style="10" customWidth="1"/>
    <col min="7429" max="7431" width="14.28515625" style="10" customWidth="1"/>
    <col min="7432" max="7433" width="12.42578125" style="10" customWidth="1"/>
    <col min="7434" max="7436" width="1.42578125" style="10" customWidth="1"/>
    <col min="7437" max="7437" width="35.7109375" style="10" customWidth="1"/>
    <col min="7438" max="7438" width="1.42578125" style="10" customWidth="1"/>
    <col min="7439" max="7439" width="4.42578125" style="10" bestFit="1" customWidth="1"/>
    <col min="7440" max="7680" width="9.140625" style="10"/>
    <col min="7681" max="7683" width="1.42578125" style="10" customWidth="1"/>
    <col min="7684" max="7684" width="28.140625" style="10" customWidth="1"/>
    <col min="7685" max="7687" width="14.28515625" style="10" customWidth="1"/>
    <col min="7688" max="7689" width="12.42578125" style="10" customWidth="1"/>
    <col min="7690" max="7692" width="1.42578125" style="10" customWidth="1"/>
    <col min="7693" max="7693" width="35.7109375" style="10" customWidth="1"/>
    <col min="7694" max="7694" width="1.42578125" style="10" customWidth="1"/>
    <col min="7695" max="7695" width="4.42578125" style="10" bestFit="1" customWidth="1"/>
    <col min="7696" max="7936" width="9.140625" style="10"/>
    <col min="7937" max="7939" width="1.42578125" style="10" customWidth="1"/>
    <col min="7940" max="7940" width="28.140625" style="10" customWidth="1"/>
    <col min="7941" max="7943" width="14.28515625" style="10" customWidth="1"/>
    <col min="7944" max="7945" width="12.42578125" style="10" customWidth="1"/>
    <col min="7946" max="7948" width="1.42578125" style="10" customWidth="1"/>
    <col min="7949" max="7949" width="35.7109375" style="10" customWidth="1"/>
    <col min="7950" max="7950" width="1.42578125" style="10" customWidth="1"/>
    <col min="7951" max="7951" width="4.42578125" style="10" bestFit="1" customWidth="1"/>
    <col min="7952" max="8192" width="9.140625" style="10"/>
    <col min="8193" max="8195" width="1.42578125" style="10" customWidth="1"/>
    <col min="8196" max="8196" width="28.140625" style="10" customWidth="1"/>
    <col min="8197" max="8199" width="14.28515625" style="10" customWidth="1"/>
    <col min="8200" max="8201" width="12.42578125" style="10" customWidth="1"/>
    <col min="8202" max="8204" width="1.42578125" style="10" customWidth="1"/>
    <col min="8205" max="8205" width="35.7109375" style="10" customWidth="1"/>
    <col min="8206" max="8206" width="1.42578125" style="10" customWidth="1"/>
    <col min="8207" max="8207" width="4.42578125" style="10" bestFit="1" customWidth="1"/>
    <col min="8208" max="8448" width="9.140625" style="10"/>
    <col min="8449" max="8451" width="1.42578125" style="10" customWidth="1"/>
    <col min="8452" max="8452" width="28.140625" style="10" customWidth="1"/>
    <col min="8453" max="8455" width="14.28515625" style="10" customWidth="1"/>
    <col min="8456" max="8457" width="12.42578125" style="10" customWidth="1"/>
    <col min="8458" max="8460" width="1.42578125" style="10" customWidth="1"/>
    <col min="8461" max="8461" width="35.7109375" style="10" customWidth="1"/>
    <col min="8462" max="8462" width="1.42578125" style="10" customWidth="1"/>
    <col min="8463" max="8463" width="4.42578125" style="10" bestFit="1" customWidth="1"/>
    <col min="8464" max="8704" width="9.140625" style="10"/>
    <col min="8705" max="8707" width="1.42578125" style="10" customWidth="1"/>
    <col min="8708" max="8708" width="28.140625" style="10" customWidth="1"/>
    <col min="8709" max="8711" width="14.28515625" style="10" customWidth="1"/>
    <col min="8712" max="8713" width="12.42578125" style="10" customWidth="1"/>
    <col min="8714" max="8716" width="1.42578125" style="10" customWidth="1"/>
    <col min="8717" max="8717" width="35.7109375" style="10" customWidth="1"/>
    <col min="8718" max="8718" width="1.42578125" style="10" customWidth="1"/>
    <col min="8719" max="8719" width="4.42578125" style="10" bestFit="1" customWidth="1"/>
    <col min="8720" max="8960" width="9.140625" style="10"/>
    <col min="8961" max="8963" width="1.42578125" style="10" customWidth="1"/>
    <col min="8964" max="8964" width="28.140625" style="10" customWidth="1"/>
    <col min="8965" max="8967" width="14.28515625" style="10" customWidth="1"/>
    <col min="8968" max="8969" width="12.42578125" style="10" customWidth="1"/>
    <col min="8970" max="8972" width="1.42578125" style="10" customWidth="1"/>
    <col min="8973" max="8973" width="35.7109375" style="10" customWidth="1"/>
    <col min="8974" max="8974" width="1.42578125" style="10" customWidth="1"/>
    <col min="8975" max="8975" width="4.42578125" style="10" bestFit="1" customWidth="1"/>
    <col min="8976" max="9216" width="9.140625" style="10"/>
    <col min="9217" max="9219" width="1.42578125" style="10" customWidth="1"/>
    <col min="9220" max="9220" width="28.140625" style="10" customWidth="1"/>
    <col min="9221" max="9223" width="14.28515625" style="10" customWidth="1"/>
    <col min="9224" max="9225" width="12.42578125" style="10" customWidth="1"/>
    <col min="9226" max="9228" width="1.42578125" style="10" customWidth="1"/>
    <col min="9229" max="9229" width="35.7109375" style="10" customWidth="1"/>
    <col min="9230" max="9230" width="1.42578125" style="10" customWidth="1"/>
    <col min="9231" max="9231" width="4.42578125" style="10" bestFit="1" customWidth="1"/>
    <col min="9232" max="9472" width="9.140625" style="10"/>
    <col min="9473" max="9475" width="1.42578125" style="10" customWidth="1"/>
    <col min="9476" max="9476" width="28.140625" style="10" customWidth="1"/>
    <col min="9477" max="9479" width="14.28515625" style="10" customWidth="1"/>
    <col min="9480" max="9481" width="12.42578125" style="10" customWidth="1"/>
    <col min="9482" max="9484" width="1.42578125" style="10" customWidth="1"/>
    <col min="9485" max="9485" width="35.7109375" style="10" customWidth="1"/>
    <col min="9486" max="9486" width="1.42578125" style="10" customWidth="1"/>
    <col min="9487" max="9487" width="4.42578125" style="10" bestFit="1" customWidth="1"/>
    <col min="9488" max="9728" width="9.140625" style="10"/>
    <col min="9729" max="9731" width="1.42578125" style="10" customWidth="1"/>
    <col min="9732" max="9732" width="28.140625" style="10" customWidth="1"/>
    <col min="9733" max="9735" width="14.28515625" style="10" customWidth="1"/>
    <col min="9736" max="9737" width="12.42578125" style="10" customWidth="1"/>
    <col min="9738" max="9740" width="1.42578125" style="10" customWidth="1"/>
    <col min="9741" max="9741" width="35.7109375" style="10" customWidth="1"/>
    <col min="9742" max="9742" width="1.42578125" style="10" customWidth="1"/>
    <col min="9743" max="9743" width="4.42578125" style="10" bestFit="1" customWidth="1"/>
    <col min="9744" max="9984" width="9.140625" style="10"/>
    <col min="9985" max="9987" width="1.42578125" style="10" customWidth="1"/>
    <col min="9988" max="9988" width="28.140625" style="10" customWidth="1"/>
    <col min="9989" max="9991" width="14.28515625" style="10" customWidth="1"/>
    <col min="9992" max="9993" width="12.42578125" style="10" customWidth="1"/>
    <col min="9994" max="9996" width="1.42578125" style="10" customWidth="1"/>
    <col min="9997" max="9997" width="35.7109375" style="10" customWidth="1"/>
    <col min="9998" max="9998" width="1.42578125" style="10" customWidth="1"/>
    <col min="9999" max="9999" width="4.42578125" style="10" bestFit="1" customWidth="1"/>
    <col min="10000" max="10240" width="9.140625" style="10"/>
    <col min="10241" max="10243" width="1.42578125" style="10" customWidth="1"/>
    <col min="10244" max="10244" width="28.140625" style="10" customWidth="1"/>
    <col min="10245" max="10247" width="14.28515625" style="10" customWidth="1"/>
    <col min="10248" max="10249" width="12.42578125" style="10" customWidth="1"/>
    <col min="10250" max="10252" width="1.42578125" style="10" customWidth="1"/>
    <col min="10253" max="10253" width="35.7109375" style="10" customWidth="1"/>
    <col min="10254" max="10254" width="1.42578125" style="10" customWidth="1"/>
    <col min="10255" max="10255" width="4.42578125" style="10" bestFit="1" customWidth="1"/>
    <col min="10256" max="10496" width="9.140625" style="10"/>
    <col min="10497" max="10499" width="1.42578125" style="10" customWidth="1"/>
    <col min="10500" max="10500" width="28.140625" style="10" customWidth="1"/>
    <col min="10501" max="10503" width="14.28515625" style="10" customWidth="1"/>
    <col min="10504" max="10505" width="12.42578125" style="10" customWidth="1"/>
    <col min="10506" max="10508" width="1.42578125" style="10" customWidth="1"/>
    <col min="10509" max="10509" width="35.7109375" style="10" customWidth="1"/>
    <col min="10510" max="10510" width="1.42578125" style="10" customWidth="1"/>
    <col min="10511" max="10511" width="4.42578125" style="10" bestFit="1" customWidth="1"/>
    <col min="10512" max="10752" width="9.140625" style="10"/>
    <col min="10753" max="10755" width="1.42578125" style="10" customWidth="1"/>
    <col min="10756" max="10756" width="28.140625" style="10" customWidth="1"/>
    <col min="10757" max="10759" width="14.28515625" style="10" customWidth="1"/>
    <col min="10760" max="10761" width="12.42578125" style="10" customWidth="1"/>
    <col min="10762" max="10764" width="1.42578125" style="10" customWidth="1"/>
    <col min="10765" max="10765" width="35.7109375" style="10" customWidth="1"/>
    <col min="10766" max="10766" width="1.42578125" style="10" customWidth="1"/>
    <col min="10767" max="10767" width="4.42578125" style="10" bestFit="1" customWidth="1"/>
    <col min="10768" max="11008" width="9.140625" style="10"/>
    <col min="11009" max="11011" width="1.42578125" style="10" customWidth="1"/>
    <col min="11012" max="11012" width="28.140625" style="10" customWidth="1"/>
    <col min="11013" max="11015" width="14.28515625" style="10" customWidth="1"/>
    <col min="11016" max="11017" width="12.42578125" style="10" customWidth="1"/>
    <col min="11018" max="11020" width="1.42578125" style="10" customWidth="1"/>
    <col min="11021" max="11021" width="35.7109375" style="10" customWidth="1"/>
    <col min="11022" max="11022" width="1.42578125" style="10" customWidth="1"/>
    <col min="11023" max="11023" width="4.42578125" style="10" bestFit="1" customWidth="1"/>
    <col min="11024" max="11264" width="9.140625" style="10"/>
    <col min="11265" max="11267" width="1.42578125" style="10" customWidth="1"/>
    <col min="11268" max="11268" width="28.140625" style="10" customWidth="1"/>
    <col min="11269" max="11271" width="14.28515625" style="10" customWidth="1"/>
    <col min="11272" max="11273" width="12.42578125" style="10" customWidth="1"/>
    <col min="11274" max="11276" width="1.42578125" style="10" customWidth="1"/>
    <col min="11277" max="11277" width="35.7109375" style="10" customWidth="1"/>
    <col min="11278" max="11278" width="1.42578125" style="10" customWidth="1"/>
    <col min="11279" max="11279" width="4.42578125" style="10" bestFit="1" customWidth="1"/>
    <col min="11280" max="11520" width="9.140625" style="10"/>
    <col min="11521" max="11523" width="1.42578125" style="10" customWidth="1"/>
    <col min="11524" max="11524" width="28.140625" style="10" customWidth="1"/>
    <col min="11525" max="11527" width="14.28515625" style="10" customWidth="1"/>
    <col min="11528" max="11529" width="12.42578125" style="10" customWidth="1"/>
    <col min="11530" max="11532" width="1.42578125" style="10" customWidth="1"/>
    <col min="11533" max="11533" width="35.7109375" style="10" customWidth="1"/>
    <col min="11534" max="11534" width="1.42578125" style="10" customWidth="1"/>
    <col min="11535" max="11535" width="4.42578125" style="10" bestFit="1" customWidth="1"/>
    <col min="11536" max="11776" width="9.140625" style="10"/>
    <col min="11777" max="11779" width="1.42578125" style="10" customWidth="1"/>
    <col min="11780" max="11780" width="28.140625" style="10" customWidth="1"/>
    <col min="11781" max="11783" width="14.28515625" style="10" customWidth="1"/>
    <col min="11784" max="11785" width="12.42578125" style="10" customWidth="1"/>
    <col min="11786" max="11788" width="1.42578125" style="10" customWidth="1"/>
    <col min="11789" max="11789" width="35.7109375" style="10" customWidth="1"/>
    <col min="11790" max="11790" width="1.42578125" style="10" customWidth="1"/>
    <col min="11791" max="11791" width="4.42578125" style="10" bestFit="1" customWidth="1"/>
    <col min="11792" max="12032" width="9.140625" style="10"/>
    <col min="12033" max="12035" width="1.42578125" style="10" customWidth="1"/>
    <col min="12036" max="12036" width="28.140625" style="10" customWidth="1"/>
    <col min="12037" max="12039" width="14.28515625" style="10" customWidth="1"/>
    <col min="12040" max="12041" width="12.42578125" style="10" customWidth="1"/>
    <col min="12042" max="12044" width="1.42578125" style="10" customWidth="1"/>
    <col min="12045" max="12045" width="35.7109375" style="10" customWidth="1"/>
    <col min="12046" max="12046" width="1.42578125" style="10" customWidth="1"/>
    <col min="12047" max="12047" width="4.42578125" style="10" bestFit="1" customWidth="1"/>
    <col min="12048" max="12288" width="9.140625" style="10"/>
    <col min="12289" max="12291" width="1.42578125" style="10" customWidth="1"/>
    <col min="12292" max="12292" width="28.140625" style="10" customWidth="1"/>
    <col min="12293" max="12295" width="14.28515625" style="10" customWidth="1"/>
    <col min="12296" max="12297" width="12.42578125" style="10" customWidth="1"/>
    <col min="12298" max="12300" width="1.42578125" style="10" customWidth="1"/>
    <col min="12301" max="12301" width="35.7109375" style="10" customWidth="1"/>
    <col min="12302" max="12302" width="1.42578125" style="10" customWidth="1"/>
    <col min="12303" max="12303" width="4.42578125" style="10" bestFit="1" customWidth="1"/>
    <col min="12304" max="12544" width="9.140625" style="10"/>
    <col min="12545" max="12547" width="1.42578125" style="10" customWidth="1"/>
    <col min="12548" max="12548" width="28.140625" style="10" customWidth="1"/>
    <col min="12549" max="12551" width="14.28515625" style="10" customWidth="1"/>
    <col min="12552" max="12553" width="12.42578125" style="10" customWidth="1"/>
    <col min="12554" max="12556" width="1.42578125" style="10" customWidth="1"/>
    <col min="12557" max="12557" width="35.7109375" style="10" customWidth="1"/>
    <col min="12558" max="12558" width="1.42578125" style="10" customWidth="1"/>
    <col min="12559" max="12559" width="4.42578125" style="10" bestFit="1" customWidth="1"/>
    <col min="12560" max="12800" width="9.140625" style="10"/>
    <col min="12801" max="12803" width="1.42578125" style="10" customWidth="1"/>
    <col min="12804" max="12804" width="28.140625" style="10" customWidth="1"/>
    <col min="12805" max="12807" width="14.28515625" style="10" customWidth="1"/>
    <col min="12808" max="12809" width="12.42578125" style="10" customWidth="1"/>
    <col min="12810" max="12812" width="1.42578125" style="10" customWidth="1"/>
    <col min="12813" max="12813" width="35.7109375" style="10" customWidth="1"/>
    <col min="12814" max="12814" width="1.42578125" style="10" customWidth="1"/>
    <col min="12815" max="12815" width="4.42578125" style="10" bestFit="1" customWidth="1"/>
    <col min="12816" max="13056" width="9.140625" style="10"/>
    <col min="13057" max="13059" width="1.42578125" style="10" customWidth="1"/>
    <col min="13060" max="13060" width="28.140625" style="10" customWidth="1"/>
    <col min="13061" max="13063" width="14.28515625" style="10" customWidth="1"/>
    <col min="13064" max="13065" width="12.42578125" style="10" customWidth="1"/>
    <col min="13066" max="13068" width="1.42578125" style="10" customWidth="1"/>
    <col min="13069" max="13069" width="35.7109375" style="10" customWidth="1"/>
    <col min="13070" max="13070" width="1.42578125" style="10" customWidth="1"/>
    <col min="13071" max="13071" width="4.42578125" style="10" bestFit="1" customWidth="1"/>
    <col min="13072" max="13312" width="9.140625" style="10"/>
    <col min="13313" max="13315" width="1.42578125" style="10" customWidth="1"/>
    <col min="13316" max="13316" width="28.140625" style="10" customWidth="1"/>
    <col min="13317" max="13319" width="14.28515625" style="10" customWidth="1"/>
    <col min="13320" max="13321" width="12.42578125" style="10" customWidth="1"/>
    <col min="13322" max="13324" width="1.42578125" style="10" customWidth="1"/>
    <col min="13325" max="13325" width="35.7109375" style="10" customWidth="1"/>
    <col min="13326" max="13326" width="1.42578125" style="10" customWidth="1"/>
    <col min="13327" max="13327" width="4.42578125" style="10" bestFit="1" customWidth="1"/>
    <col min="13328" max="13568" width="9.140625" style="10"/>
    <col min="13569" max="13571" width="1.42578125" style="10" customWidth="1"/>
    <col min="13572" max="13572" width="28.140625" style="10" customWidth="1"/>
    <col min="13573" max="13575" width="14.28515625" style="10" customWidth="1"/>
    <col min="13576" max="13577" width="12.42578125" style="10" customWidth="1"/>
    <col min="13578" max="13580" width="1.42578125" style="10" customWidth="1"/>
    <col min="13581" max="13581" width="35.7109375" style="10" customWidth="1"/>
    <col min="13582" max="13582" width="1.42578125" style="10" customWidth="1"/>
    <col min="13583" max="13583" width="4.42578125" style="10" bestFit="1" customWidth="1"/>
    <col min="13584" max="13824" width="9.140625" style="10"/>
    <col min="13825" max="13827" width="1.42578125" style="10" customWidth="1"/>
    <col min="13828" max="13828" width="28.140625" style="10" customWidth="1"/>
    <col min="13829" max="13831" width="14.28515625" style="10" customWidth="1"/>
    <col min="13832" max="13833" width="12.42578125" style="10" customWidth="1"/>
    <col min="13834" max="13836" width="1.42578125" style="10" customWidth="1"/>
    <col min="13837" max="13837" width="35.7109375" style="10" customWidth="1"/>
    <col min="13838" max="13838" width="1.42578125" style="10" customWidth="1"/>
    <col min="13839" max="13839" width="4.42578125" style="10" bestFit="1" customWidth="1"/>
    <col min="13840" max="14080" width="9.140625" style="10"/>
    <col min="14081" max="14083" width="1.42578125" style="10" customWidth="1"/>
    <col min="14084" max="14084" width="28.140625" style="10" customWidth="1"/>
    <col min="14085" max="14087" width="14.28515625" style="10" customWidth="1"/>
    <col min="14088" max="14089" width="12.42578125" style="10" customWidth="1"/>
    <col min="14090" max="14092" width="1.42578125" style="10" customWidth="1"/>
    <col min="14093" max="14093" width="35.7109375" style="10" customWidth="1"/>
    <col min="14094" max="14094" width="1.42578125" style="10" customWidth="1"/>
    <col min="14095" max="14095" width="4.42578125" style="10" bestFit="1" customWidth="1"/>
    <col min="14096" max="14336" width="9.140625" style="10"/>
    <col min="14337" max="14339" width="1.42578125" style="10" customWidth="1"/>
    <col min="14340" max="14340" width="28.140625" style="10" customWidth="1"/>
    <col min="14341" max="14343" width="14.28515625" style="10" customWidth="1"/>
    <col min="14344" max="14345" width="12.42578125" style="10" customWidth="1"/>
    <col min="14346" max="14348" width="1.42578125" style="10" customWidth="1"/>
    <col min="14349" max="14349" width="35.7109375" style="10" customWidth="1"/>
    <col min="14350" max="14350" width="1.42578125" style="10" customWidth="1"/>
    <col min="14351" max="14351" width="4.42578125" style="10" bestFit="1" customWidth="1"/>
    <col min="14352" max="14592" width="9.140625" style="10"/>
    <col min="14593" max="14595" width="1.42578125" style="10" customWidth="1"/>
    <col min="14596" max="14596" width="28.140625" style="10" customWidth="1"/>
    <col min="14597" max="14599" width="14.28515625" style="10" customWidth="1"/>
    <col min="14600" max="14601" width="12.42578125" style="10" customWidth="1"/>
    <col min="14602" max="14604" width="1.42578125" style="10" customWidth="1"/>
    <col min="14605" max="14605" width="35.7109375" style="10" customWidth="1"/>
    <col min="14606" max="14606" width="1.42578125" style="10" customWidth="1"/>
    <col min="14607" max="14607" width="4.42578125" style="10" bestFit="1" customWidth="1"/>
    <col min="14608" max="14848" width="9.140625" style="10"/>
    <col min="14849" max="14851" width="1.42578125" style="10" customWidth="1"/>
    <col min="14852" max="14852" width="28.140625" style="10" customWidth="1"/>
    <col min="14853" max="14855" width="14.28515625" style="10" customWidth="1"/>
    <col min="14856" max="14857" width="12.42578125" style="10" customWidth="1"/>
    <col min="14858" max="14860" width="1.42578125" style="10" customWidth="1"/>
    <col min="14861" max="14861" width="35.7109375" style="10" customWidth="1"/>
    <col min="14862" max="14862" width="1.42578125" style="10" customWidth="1"/>
    <col min="14863" max="14863" width="4.42578125" style="10" bestFit="1" customWidth="1"/>
    <col min="14864" max="15104" width="9.140625" style="10"/>
    <col min="15105" max="15107" width="1.42578125" style="10" customWidth="1"/>
    <col min="15108" max="15108" width="28.140625" style="10" customWidth="1"/>
    <col min="15109" max="15111" width="14.28515625" style="10" customWidth="1"/>
    <col min="15112" max="15113" width="12.42578125" style="10" customWidth="1"/>
    <col min="15114" max="15116" width="1.42578125" style="10" customWidth="1"/>
    <col min="15117" max="15117" width="35.7109375" style="10" customWidth="1"/>
    <col min="15118" max="15118" width="1.42578125" style="10" customWidth="1"/>
    <col min="15119" max="15119" width="4.42578125" style="10" bestFit="1" customWidth="1"/>
    <col min="15120" max="15360" width="9.140625" style="10"/>
    <col min="15361" max="15363" width="1.42578125" style="10" customWidth="1"/>
    <col min="15364" max="15364" width="28.140625" style="10" customWidth="1"/>
    <col min="15365" max="15367" width="14.28515625" style="10" customWidth="1"/>
    <col min="15368" max="15369" width="12.42578125" style="10" customWidth="1"/>
    <col min="15370" max="15372" width="1.42578125" style="10" customWidth="1"/>
    <col min="15373" max="15373" width="35.7109375" style="10" customWidth="1"/>
    <col min="15374" max="15374" width="1.42578125" style="10" customWidth="1"/>
    <col min="15375" max="15375" width="4.42578125" style="10" bestFit="1" customWidth="1"/>
    <col min="15376" max="15616" width="9.140625" style="10"/>
    <col min="15617" max="15619" width="1.42578125" style="10" customWidth="1"/>
    <col min="15620" max="15620" width="28.140625" style="10" customWidth="1"/>
    <col min="15621" max="15623" width="14.28515625" style="10" customWidth="1"/>
    <col min="15624" max="15625" width="12.42578125" style="10" customWidth="1"/>
    <col min="15626" max="15628" width="1.42578125" style="10" customWidth="1"/>
    <col min="15629" max="15629" width="35.7109375" style="10" customWidth="1"/>
    <col min="15630" max="15630" width="1.42578125" style="10" customWidth="1"/>
    <col min="15631" max="15631" width="4.42578125" style="10" bestFit="1" customWidth="1"/>
    <col min="15632" max="15872" width="9.140625" style="10"/>
    <col min="15873" max="15875" width="1.42578125" style="10" customWidth="1"/>
    <col min="15876" max="15876" width="28.140625" style="10" customWidth="1"/>
    <col min="15877" max="15879" width="14.28515625" style="10" customWidth="1"/>
    <col min="15880" max="15881" width="12.42578125" style="10" customWidth="1"/>
    <col min="15882" max="15884" width="1.42578125" style="10" customWidth="1"/>
    <col min="15885" max="15885" width="35.7109375" style="10" customWidth="1"/>
    <col min="15886" max="15886" width="1.42578125" style="10" customWidth="1"/>
    <col min="15887" max="15887" width="4.42578125" style="10" bestFit="1" customWidth="1"/>
    <col min="15888" max="16128" width="9.140625" style="10"/>
    <col min="16129" max="16131" width="1.42578125" style="10" customWidth="1"/>
    <col min="16132" max="16132" width="28.140625" style="10" customWidth="1"/>
    <col min="16133" max="16135" width="14.28515625" style="10" customWidth="1"/>
    <col min="16136" max="16137" width="12.42578125" style="10" customWidth="1"/>
    <col min="16138" max="16140" width="1.42578125" style="10" customWidth="1"/>
    <col min="16141" max="16141" width="35.7109375" style="10" customWidth="1"/>
    <col min="16142" max="16142" width="1.42578125" style="10" customWidth="1"/>
    <col min="16143" max="16143" width="4.42578125" style="10" bestFit="1" customWidth="1"/>
    <col min="16144" max="16384" width="9.140625" style="10"/>
  </cols>
  <sheetData>
    <row r="1" spans="1:15" s="2" customFormat="1" ht="22.5" customHeight="1" x14ac:dyDescent="0.5">
      <c r="A1" s="1" t="s">
        <v>0</v>
      </c>
      <c r="C1" s="1"/>
      <c r="D1" s="3"/>
      <c r="N1" s="4"/>
      <c r="O1" s="5"/>
    </row>
    <row r="2" spans="1:15" s="2" customFormat="1" ht="22.5" customHeight="1" x14ac:dyDescent="0.5">
      <c r="A2" s="1" t="s">
        <v>1</v>
      </c>
      <c r="C2" s="1"/>
      <c r="D2" s="3"/>
      <c r="N2" s="4"/>
      <c r="O2" s="5"/>
    </row>
    <row r="3" spans="1:15" s="2" customFormat="1" ht="7.5" customHeight="1" x14ac:dyDescent="0.5">
      <c r="A3" s="1"/>
      <c r="C3" s="1"/>
      <c r="D3" s="3"/>
      <c r="N3" s="4"/>
      <c r="O3" s="5"/>
    </row>
    <row r="4" spans="1:15" ht="22.5" customHeight="1" x14ac:dyDescent="0.5">
      <c r="A4" s="6" t="s">
        <v>2</v>
      </c>
      <c r="B4" s="6"/>
      <c r="C4" s="6"/>
      <c r="D4" s="6"/>
      <c r="E4" s="7"/>
      <c r="F4" s="7"/>
      <c r="G4" s="7"/>
      <c r="H4" s="8" t="s">
        <v>3</v>
      </c>
      <c r="I4" s="8"/>
      <c r="J4" s="9"/>
      <c r="K4" s="6" t="s">
        <v>4</v>
      </c>
      <c r="L4" s="6"/>
      <c r="M4" s="6"/>
      <c r="O4" s="5"/>
    </row>
    <row r="5" spans="1:15" ht="22.5" customHeight="1" x14ac:dyDescent="0.5">
      <c r="A5" s="11"/>
      <c r="B5" s="11"/>
      <c r="C5" s="11"/>
      <c r="D5" s="11"/>
      <c r="E5" s="12">
        <v>2560</v>
      </c>
      <c r="F5" s="12">
        <v>2561</v>
      </c>
      <c r="G5" s="12">
        <v>2562</v>
      </c>
      <c r="H5" s="13" t="s">
        <v>5</v>
      </c>
      <c r="I5" s="13"/>
      <c r="J5" s="14"/>
      <c r="K5" s="11"/>
      <c r="L5" s="11"/>
      <c r="M5" s="11"/>
      <c r="O5" s="5"/>
    </row>
    <row r="6" spans="1:15" ht="22.5" customHeight="1" x14ac:dyDescent="0.5">
      <c r="A6" s="15"/>
      <c r="B6" s="15"/>
      <c r="C6" s="15"/>
      <c r="D6" s="15"/>
      <c r="E6" s="16" t="s">
        <v>6</v>
      </c>
      <c r="F6" s="16" t="s">
        <v>7</v>
      </c>
      <c r="G6" s="16" t="s">
        <v>8</v>
      </c>
      <c r="H6" s="17" t="s">
        <v>9</v>
      </c>
      <c r="I6" s="17" t="s">
        <v>10</v>
      </c>
      <c r="J6" s="18"/>
      <c r="K6" s="15"/>
      <c r="L6" s="15"/>
      <c r="M6" s="15"/>
      <c r="O6" s="19" t="s">
        <v>11</v>
      </c>
    </row>
    <row r="7" spans="1:15" ht="23.25" customHeight="1" x14ac:dyDescent="0.5">
      <c r="A7" s="20" t="s">
        <v>12</v>
      </c>
      <c r="B7" s="21"/>
      <c r="C7" s="21"/>
      <c r="D7" s="21"/>
      <c r="E7" s="22">
        <v>67094</v>
      </c>
      <c r="F7" s="22">
        <v>66532</v>
      </c>
      <c r="G7" s="22">
        <v>66109</v>
      </c>
      <c r="H7" s="23">
        <f t="shared" ref="H7:I19" si="0">SUM(F7-E7)*100/E7</f>
        <v>-0.83763078665752522</v>
      </c>
      <c r="I7" s="23">
        <f t="shared" si="0"/>
        <v>-0.63578428425419342</v>
      </c>
      <c r="J7" s="24"/>
      <c r="K7" s="20" t="s">
        <v>13</v>
      </c>
      <c r="L7" s="20"/>
      <c r="M7" s="20"/>
      <c r="O7" s="19"/>
    </row>
    <row r="8" spans="1:15" ht="23.25" customHeight="1" x14ac:dyDescent="0.5">
      <c r="A8" s="20" t="s">
        <v>14</v>
      </c>
      <c r="B8" s="21"/>
      <c r="C8" s="21"/>
      <c r="D8" s="21"/>
      <c r="E8" s="22">
        <v>17403161</v>
      </c>
      <c r="F8" s="22">
        <v>18211539</v>
      </c>
      <c r="G8" s="22">
        <v>18602920</v>
      </c>
      <c r="H8" s="23">
        <f t="shared" si="0"/>
        <v>4.6450067318230293</v>
      </c>
      <c r="I8" s="23">
        <f t="shared" si="0"/>
        <v>2.1490825130155118</v>
      </c>
      <c r="J8" s="24"/>
      <c r="K8" s="20" t="s">
        <v>15</v>
      </c>
      <c r="L8" s="20"/>
      <c r="M8" s="20"/>
      <c r="O8" s="19"/>
    </row>
    <row r="9" spans="1:15" ht="23.25" customHeight="1" x14ac:dyDescent="0.5">
      <c r="A9" s="14"/>
      <c r="C9" s="20" t="s">
        <v>16</v>
      </c>
      <c r="D9" s="14"/>
      <c r="E9" s="22">
        <v>8131144</v>
      </c>
      <c r="F9" s="22">
        <v>8569217</v>
      </c>
      <c r="G9" s="22">
        <v>8636346</v>
      </c>
      <c r="H9" s="23">
        <f t="shared" si="0"/>
        <v>5.3875936768553112</v>
      </c>
      <c r="I9" s="23">
        <f t="shared" si="0"/>
        <v>0.78337379016075803</v>
      </c>
      <c r="J9" s="24"/>
      <c r="K9" s="20"/>
      <c r="L9" s="20"/>
      <c r="M9" s="20" t="s">
        <v>17</v>
      </c>
      <c r="N9" s="25"/>
      <c r="O9" s="19"/>
    </row>
    <row r="10" spans="1:15" ht="23.25" customHeight="1" x14ac:dyDescent="0.5">
      <c r="C10" s="10" t="s">
        <v>18</v>
      </c>
      <c r="E10" s="22">
        <v>9272017</v>
      </c>
      <c r="F10" s="22">
        <v>9642322</v>
      </c>
      <c r="G10" s="22">
        <v>9966574</v>
      </c>
      <c r="H10" s="23">
        <f t="shared" si="0"/>
        <v>3.993791210693423</v>
      </c>
      <c r="I10" s="23">
        <f t="shared" si="0"/>
        <v>3.362799956276092</v>
      </c>
      <c r="J10" s="24"/>
      <c r="K10" s="20"/>
      <c r="L10" s="20"/>
      <c r="M10" s="20" t="s">
        <v>19</v>
      </c>
      <c r="O10" s="19"/>
    </row>
    <row r="11" spans="1:15" ht="23.25" customHeight="1" x14ac:dyDescent="0.5">
      <c r="B11" s="10" t="s">
        <v>20</v>
      </c>
      <c r="E11" s="22">
        <v>14856510</v>
      </c>
      <c r="F11" s="22">
        <v>15521103</v>
      </c>
      <c r="G11" s="22">
        <v>15810368</v>
      </c>
      <c r="H11" s="23">
        <f t="shared" si="0"/>
        <v>4.473412665558735</v>
      </c>
      <c r="I11" s="23">
        <f t="shared" si="0"/>
        <v>1.8636884247208463</v>
      </c>
      <c r="J11" s="24"/>
      <c r="L11" s="20" t="s">
        <v>21</v>
      </c>
      <c r="M11" s="20"/>
      <c r="O11" s="19"/>
    </row>
    <row r="12" spans="1:15" ht="23.25" customHeight="1" x14ac:dyDescent="0.5">
      <c r="A12" s="14"/>
      <c r="C12" s="20" t="s">
        <v>16</v>
      </c>
      <c r="D12" s="14"/>
      <c r="E12" s="22">
        <v>5782629</v>
      </c>
      <c r="F12" s="22">
        <v>6087873</v>
      </c>
      <c r="G12" s="22">
        <v>6060727</v>
      </c>
      <c r="H12" s="23">
        <f t="shared" si="0"/>
        <v>5.2786371043343783</v>
      </c>
      <c r="I12" s="23">
        <f t="shared" si="0"/>
        <v>-0.44590286295394138</v>
      </c>
      <c r="J12" s="24"/>
      <c r="K12" s="20"/>
      <c r="L12" s="20"/>
      <c r="M12" s="20" t="s">
        <v>17</v>
      </c>
      <c r="N12" s="26"/>
      <c r="O12" s="19"/>
    </row>
    <row r="13" spans="1:15" ht="23.25" customHeight="1" x14ac:dyDescent="0.5">
      <c r="C13" s="10" t="s">
        <v>18</v>
      </c>
      <c r="E13" s="22">
        <v>9073881</v>
      </c>
      <c r="F13" s="22">
        <v>9433230</v>
      </c>
      <c r="G13" s="22">
        <v>9749641</v>
      </c>
      <c r="H13" s="23">
        <f t="shared" si="0"/>
        <v>3.9602569176298434</v>
      </c>
      <c r="I13" s="23">
        <f t="shared" si="0"/>
        <v>3.3542169543199942</v>
      </c>
      <c r="J13" s="24"/>
      <c r="K13" s="20"/>
      <c r="L13" s="20"/>
      <c r="M13" s="20" t="s">
        <v>19</v>
      </c>
      <c r="N13" s="26"/>
      <c r="O13" s="19"/>
    </row>
    <row r="14" spans="1:15" ht="23.25" customHeight="1" x14ac:dyDescent="0.5">
      <c r="B14" s="10" t="s">
        <v>22</v>
      </c>
      <c r="E14" s="22">
        <v>2546651</v>
      </c>
      <c r="F14" s="22">
        <v>2690436</v>
      </c>
      <c r="G14" s="22">
        <v>2792552</v>
      </c>
      <c r="H14" s="27">
        <f t="shared" si="0"/>
        <v>5.6460425869112019</v>
      </c>
      <c r="I14" s="27">
        <f t="shared" si="0"/>
        <v>3.7955186445616991</v>
      </c>
      <c r="J14" s="28"/>
      <c r="L14" s="20" t="s">
        <v>23</v>
      </c>
      <c r="M14" s="20"/>
      <c r="N14" s="26"/>
      <c r="O14" s="19"/>
    </row>
    <row r="15" spans="1:15" ht="23.25" customHeight="1" x14ac:dyDescent="0.5">
      <c r="A15" s="14"/>
      <c r="C15" s="20" t="s">
        <v>16</v>
      </c>
      <c r="D15" s="14"/>
      <c r="E15" s="22">
        <v>2348515</v>
      </c>
      <c r="F15" s="22">
        <v>2481344</v>
      </c>
      <c r="G15" s="22">
        <v>2575619</v>
      </c>
      <c r="H15" s="27">
        <f t="shared" si="0"/>
        <v>5.6558719020317092</v>
      </c>
      <c r="I15" s="27">
        <f t="shared" si="0"/>
        <v>3.7993522865027987</v>
      </c>
      <c r="J15" s="28"/>
      <c r="K15" s="20"/>
      <c r="L15" s="20"/>
      <c r="M15" s="20" t="s">
        <v>17</v>
      </c>
      <c r="N15" s="26"/>
      <c r="O15" s="19"/>
    </row>
    <row r="16" spans="1:15" ht="23.25" customHeight="1" x14ac:dyDescent="0.5">
      <c r="C16" s="10" t="s">
        <v>18</v>
      </c>
      <c r="E16" s="22">
        <v>198136</v>
      </c>
      <c r="F16" s="22">
        <v>209092</v>
      </c>
      <c r="G16" s="22">
        <v>216933</v>
      </c>
      <c r="H16" s="27">
        <f t="shared" si="0"/>
        <v>5.5295352687043247</v>
      </c>
      <c r="I16" s="27">
        <f t="shared" si="0"/>
        <v>3.7500239129187154</v>
      </c>
      <c r="J16" s="28"/>
      <c r="K16" s="20"/>
      <c r="L16" s="20"/>
      <c r="M16" s="20" t="s">
        <v>19</v>
      </c>
      <c r="N16" s="26"/>
      <c r="O16" s="19"/>
    </row>
    <row r="17" spans="1:15" ht="23.25" customHeight="1" x14ac:dyDescent="0.5">
      <c r="A17" s="10" t="s">
        <v>24</v>
      </c>
      <c r="E17" s="29">
        <v>3.43</v>
      </c>
      <c r="F17" s="29">
        <v>3.4</v>
      </c>
      <c r="G17" s="29">
        <v>3.41</v>
      </c>
      <c r="H17" s="23">
        <f t="shared" si="0"/>
        <v>-0.87463556851312674</v>
      </c>
      <c r="I17" s="23">
        <f t="shared" si="0"/>
        <v>0.29411764705883031</v>
      </c>
      <c r="J17" s="24"/>
      <c r="K17" s="20" t="s">
        <v>25</v>
      </c>
      <c r="M17" s="20"/>
      <c r="N17" s="26"/>
      <c r="O17" s="19"/>
    </row>
    <row r="18" spans="1:15" ht="23.25" customHeight="1" x14ac:dyDescent="0.5">
      <c r="A18" s="14"/>
      <c r="C18" s="20" t="s">
        <v>16</v>
      </c>
      <c r="D18" s="14"/>
      <c r="E18" s="29">
        <v>2.37</v>
      </c>
      <c r="F18" s="29">
        <v>2.33</v>
      </c>
      <c r="G18" s="29">
        <v>2.35</v>
      </c>
      <c r="H18" s="23">
        <f t="shared" si="0"/>
        <v>-1.6877637130801701</v>
      </c>
      <c r="I18" s="23">
        <f t="shared" si="0"/>
        <v>0.85836909871244704</v>
      </c>
      <c r="J18" s="24"/>
      <c r="K18" s="20"/>
      <c r="L18" s="20"/>
      <c r="M18" s="20" t="s">
        <v>17</v>
      </c>
      <c r="O18" s="19"/>
    </row>
    <row r="19" spans="1:15" ht="23.25" customHeight="1" x14ac:dyDescent="0.5">
      <c r="C19" s="10" t="s">
        <v>18</v>
      </c>
      <c r="E19" s="29">
        <v>4.1100000000000003</v>
      </c>
      <c r="F19" s="29">
        <v>4.09</v>
      </c>
      <c r="G19" s="29">
        <v>4.07</v>
      </c>
      <c r="H19" s="23">
        <f t="shared" si="0"/>
        <v>-0.48661800486619122</v>
      </c>
      <c r="I19" s="23">
        <f t="shared" si="0"/>
        <v>-0.48899755501221454</v>
      </c>
      <c r="J19" s="24"/>
      <c r="K19" s="20"/>
      <c r="L19" s="20"/>
      <c r="M19" s="20" t="s">
        <v>19</v>
      </c>
      <c r="O19" s="19"/>
    </row>
    <row r="20" spans="1:15" ht="23.25" customHeight="1" x14ac:dyDescent="0.5">
      <c r="A20" s="10" t="s">
        <v>26</v>
      </c>
      <c r="E20" s="22"/>
      <c r="F20" s="22"/>
      <c r="G20" s="22"/>
      <c r="H20" s="23"/>
      <c r="I20" s="23"/>
      <c r="J20" s="24"/>
      <c r="K20" s="20" t="s">
        <v>27</v>
      </c>
      <c r="L20" s="20"/>
      <c r="M20" s="20"/>
      <c r="O20" s="19"/>
    </row>
    <row r="21" spans="1:15" ht="23.25" customHeight="1" x14ac:dyDescent="0.5">
      <c r="A21" s="20"/>
      <c r="B21" s="20" t="s">
        <v>28</v>
      </c>
      <c r="C21" s="21"/>
      <c r="D21" s="21"/>
      <c r="E21" s="22">
        <v>4493.6099999999997</v>
      </c>
      <c r="F21" s="22">
        <v>4770.2300000000005</v>
      </c>
      <c r="G21" s="22">
        <v>4872.1200000000008</v>
      </c>
      <c r="H21" s="27">
        <f t="shared" ref="H21:I23" si="1">SUM(F21-E21)*100/E21</f>
        <v>6.1558524215497297</v>
      </c>
      <c r="I21" s="27">
        <f t="shared" si="1"/>
        <v>2.1359557086346008</v>
      </c>
      <c r="J21" s="30"/>
      <c r="K21" s="20"/>
      <c r="L21" s="20" t="s">
        <v>29</v>
      </c>
      <c r="M21" s="20"/>
      <c r="O21" s="19"/>
    </row>
    <row r="22" spans="1:15" ht="23.25" customHeight="1" thickBot="1" x14ac:dyDescent="0.55000000000000004">
      <c r="A22" s="14"/>
      <c r="C22" s="20" t="s">
        <v>16</v>
      </c>
      <c r="D22" s="14"/>
      <c r="E22" s="22">
        <v>3065.26</v>
      </c>
      <c r="F22" s="22">
        <v>3224.17</v>
      </c>
      <c r="G22" s="22">
        <v>3299.95</v>
      </c>
      <c r="H22" s="27">
        <f t="shared" si="1"/>
        <v>5.1842258079249346</v>
      </c>
      <c r="I22" s="27">
        <f t="shared" si="1"/>
        <v>2.3503723438900477</v>
      </c>
      <c r="J22" s="30"/>
      <c r="K22" s="20"/>
      <c r="L22" s="20"/>
      <c r="M22" s="20" t="s">
        <v>17</v>
      </c>
      <c r="O22" s="31"/>
    </row>
    <row r="23" spans="1:15" ht="22.5" customHeight="1" thickTop="1" x14ac:dyDescent="0.5">
      <c r="C23" s="32" t="s">
        <v>18</v>
      </c>
      <c r="D23" s="32"/>
      <c r="E23" s="33">
        <v>5105.1899999999996</v>
      </c>
      <c r="F23" s="33">
        <v>5434.4599999999991</v>
      </c>
      <c r="G23" s="33">
        <v>5534.85</v>
      </c>
      <c r="H23" s="34">
        <f t="shared" si="1"/>
        <v>6.4497109803944532</v>
      </c>
      <c r="I23" s="34">
        <f t="shared" si="1"/>
        <v>1.8472856548764964</v>
      </c>
      <c r="J23" s="35"/>
      <c r="K23" s="36"/>
      <c r="L23" s="36"/>
      <c r="M23" s="36" t="s">
        <v>19</v>
      </c>
      <c r="O23" s="37">
        <v>157</v>
      </c>
    </row>
    <row r="24" spans="1:15" s="2" customFormat="1" ht="22.5" customHeight="1" thickBot="1" x14ac:dyDescent="0.55000000000000004">
      <c r="A24" s="1" t="s">
        <v>30</v>
      </c>
      <c r="C24" s="1"/>
      <c r="D24" s="3"/>
      <c r="M24" s="2" t="s">
        <v>31</v>
      </c>
      <c r="N24" s="10"/>
      <c r="O24" s="38">
        <v>158</v>
      </c>
    </row>
    <row r="25" spans="1:15" s="2" customFormat="1" ht="22.5" customHeight="1" thickTop="1" x14ac:dyDescent="0.5">
      <c r="A25" s="1" t="s">
        <v>32</v>
      </c>
      <c r="C25" s="1"/>
      <c r="D25" s="3"/>
      <c r="O25" s="39" t="s">
        <v>33</v>
      </c>
    </row>
    <row r="26" spans="1:15" s="2" customFormat="1" ht="7.5" customHeight="1" x14ac:dyDescent="0.5">
      <c r="A26" s="1"/>
      <c r="C26" s="1"/>
      <c r="D26" s="3"/>
      <c r="O26" s="40"/>
    </row>
    <row r="27" spans="1:15" ht="22.5" customHeight="1" x14ac:dyDescent="0.5">
      <c r="A27" s="6" t="s">
        <v>2</v>
      </c>
      <c r="B27" s="6"/>
      <c r="C27" s="6"/>
      <c r="D27" s="6"/>
      <c r="E27" s="7"/>
      <c r="F27" s="7"/>
      <c r="G27" s="7"/>
      <c r="H27" s="8" t="s">
        <v>3</v>
      </c>
      <c r="I27" s="8"/>
      <c r="J27" s="9"/>
      <c r="K27" s="6" t="s">
        <v>4</v>
      </c>
      <c r="L27" s="6"/>
      <c r="M27" s="6"/>
      <c r="N27" s="26"/>
      <c r="O27" s="40"/>
    </row>
    <row r="28" spans="1:15" ht="22.5" customHeight="1" x14ac:dyDescent="0.5">
      <c r="A28" s="11"/>
      <c r="B28" s="11"/>
      <c r="C28" s="11"/>
      <c r="D28" s="11"/>
      <c r="E28" s="12">
        <v>2560</v>
      </c>
      <c r="F28" s="12">
        <v>2561</v>
      </c>
      <c r="G28" s="12">
        <v>2562</v>
      </c>
      <c r="H28" s="13" t="s">
        <v>5</v>
      </c>
      <c r="I28" s="13"/>
      <c r="J28" s="14"/>
      <c r="K28" s="11"/>
      <c r="L28" s="11"/>
      <c r="M28" s="11"/>
      <c r="N28" s="14"/>
      <c r="O28" s="40"/>
    </row>
    <row r="29" spans="1:15" ht="22.5" customHeight="1" x14ac:dyDescent="0.5">
      <c r="A29" s="15"/>
      <c r="B29" s="15"/>
      <c r="C29" s="15"/>
      <c r="D29" s="15"/>
      <c r="E29" s="16" t="s">
        <v>6</v>
      </c>
      <c r="F29" s="16" t="s">
        <v>7</v>
      </c>
      <c r="G29" s="16" t="s">
        <v>8</v>
      </c>
      <c r="H29" s="17" t="s">
        <v>9</v>
      </c>
      <c r="I29" s="17" t="s">
        <v>10</v>
      </c>
      <c r="J29" s="18"/>
      <c r="K29" s="15"/>
      <c r="L29" s="15"/>
      <c r="M29" s="15"/>
      <c r="N29" s="10"/>
      <c r="O29" s="40"/>
    </row>
    <row r="30" spans="1:15" ht="22.5" customHeight="1" x14ac:dyDescent="0.5">
      <c r="B30" s="10" t="s">
        <v>34</v>
      </c>
      <c r="E30" s="22">
        <v>4639.93</v>
      </c>
      <c r="F30" s="22">
        <v>4929.7199999999993</v>
      </c>
      <c r="G30" s="22">
        <v>5037.9100000000008</v>
      </c>
      <c r="H30" s="27">
        <f t="shared" ref="H30:I35" si="2">SUM(F30-E30)*100/E30</f>
        <v>6.2455683598674776</v>
      </c>
      <c r="I30" s="27">
        <f t="shared" si="2"/>
        <v>2.1946479718929561</v>
      </c>
      <c r="J30" s="30"/>
      <c r="L30" s="20" t="s">
        <v>35</v>
      </c>
      <c r="M30" s="20"/>
      <c r="N30" s="14"/>
      <c r="O30" s="40"/>
    </row>
    <row r="31" spans="1:15" ht="22.5" customHeight="1" x14ac:dyDescent="0.5">
      <c r="A31" s="14"/>
      <c r="C31" s="20" t="s">
        <v>16</v>
      </c>
      <c r="D31" s="14"/>
      <c r="E31" s="22">
        <v>3334.64</v>
      </c>
      <c r="F31" s="22">
        <v>3514.03</v>
      </c>
      <c r="G31" s="22">
        <v>3607.84</v>
      </c>
      <c r="H31" s="27">
        <f t="shared" si="2"/>
        <v>5.3795912002495125</v>
      </c>
      <c r="I31" s="27">
        <f t="shared" si="2"/>
        <v>2.6695844941562803</v>
      </c>
      <c r="J31" s="30"/>
      <c r="K31" s="20"/>
      <c r="L31" s="20"/>
      <c r="M31" s="20" t="s">
        <v>17</v>
      </c>
      <c r="N31" s="14"/>
      <c r="O31" s="40"/>
    </row>
    <row r="32" spans="1:15" ht="22.5" customHeight="1" x14ac:dyDescent="0.5">
      <c r="C32" s="10" t="s">
        <v>18</v>
      </c>
      <c r="E32" s="22">
        <v>5119.59</v>
      </c>
      <c r="F32" s="22">
        <v>5450.2199999999993</v>
      </c>
      <c r="G32" s="22">
        <v>5551.1900000000005</v>
      </c>
      <c r="H32" s="27">
        <f t="shared" si="2"/>
        <v>6.4581343427891529</v>
      </c>
      <c r="I32" s="27">
        <f t="shared" si="2"/>
        <v>1.8525857671800621</v>
      </c>
      <c r="J32" s="30"/>
      <c r="K32" s="20"/>
      <c r="L32" s="20"/>
      <c r="M32" s="20" t="s">
        <v>19</v>
      </c>
      <c r="N32" s="14"/>
      <c r="O32" s="40"/>
    </row>
    <row r="33" spans="1:15" ht="22.5" customHeight="1" x14ac:dyDescent="0.5">
      <c r="B33" s="10" t="s">
        <v>36</v>
      </c>
      <c r="E33" s="22">
        <v>1563.27</v>
      </c>
      <c r="F33" s="22">
        <v>1642.0500000000002</v>
      </c>
      <c r="G33" s="22">
        <v>1670.7399999999998</v>
      </c>
      <c r="H33" s="27">
        <f t="shared" si="2"/>
        <v>5.0394365656604556</v>
      </c>
      <c r="I33" s="27">
        <f t="shared" si="2"/>
        <v>1.7472062361072804</v>
      </c>
      <c r="J33" s="28"/>
      <c r="L33" s="20" t="s">
        <v>37</v>
      </c>
      <c r="M33" s="20"/>
      <c r="N33" s="14"/>
      <c r="O33" s="40"/>
    </row>
    <row r="34" spans="1:15" ht="22.5" customHeight="1" x14ac:dyDescent="0.5">
      <c r="A34" s="14"/>
      <c r="C34" s="20" t="s">
        <v>16</v>
      </c>
      <c r="D34" s="14"/>
      <c r="E34" s="22">
        <v>1493.26</v>
      </c>
      <c r="F34" s="22">
        <v>1567.1600000000003</v>
      </c>
      <c r="G34" s="22">
        <v>1597.35</v>
      </c>
      <c r="H34" s="27">
        <f t="shared" si="2"/>
        <v>4.9489037408087215</v>
      </c>
      <c r="I34" s="27">
        <f t="shared" si="2"/>
        <v>1.9264146609152604</v>
      </c>
      <c r="J34" s="28"/>
      <c r="K34" s="20"/>
      <c r="L34" s="20"/>
      <c r="M34" s="20" t="s">
        <v>17</v>
      </c>
      <c r="N34" s="21"/>
      <c r="O34" s="40"/>
    </row>
    <row r="35" spans="1:15" ht="22.5" customHeight="1" x14ac:dyDescent="0.5">
      <c r="C35" s="10" t="s">
        <v>18</v>
      </c>
      <c r="E35" s="22">
        <v>2392.94</v>
      </c>
      <c r="F35" s="22">
        <v>2530.89</v>
      </c>
      <c r="G35" s="22">
        <v>2542.17</v>
      </c>
      <c r="H35" s="27">
        <f t="shared" si="2"/>
        <v>5.7648750073131723</v>
      </c>
      <c r="I35" s="27">
        <f t="shared" si="2"/>
        <v>0.44569301708095571</v>
      </c>
      <c r="J35" s="28"/>
      <c r="K35" s="20"/>
      <c r="L35" s="20"/>
      <c r="M35" s="20" t="s">
        <v>19</v>
      </c>
      <c r="N35" s="10"/>
      <c r="O35" s="40"/>
    </row>
    <row r="36" spans="1:15" ht="22.5" customHeight="1" x14ac:dyDescent="0.5">
      <c r="A36" s="10" t="s">
        <v>38</v>
      </c>
      <c r="E36" s="22"/>
      <c r="F36" s="22"/>
      <c r="G36" s="22"/>
      <c r="H36" s="27"/>
      <c r="I36" s="27"/>
      <c r="J36" s="28"/>
      <c r="K36" s="20" t="s">
        <v>39</v>
      </c>
      <c r="L36" s="20"/>
      <c r="M36" s="20"/>
      <c r="N36" s="10"/>
      <c r="O36" s="40"/>
    </row>
    <row r="37" spans="1:15" ht="22.5" customHeight="1" x14ac:dyDescent="0.5">
      <c r="A37" s="20"/>
      <c r="B37" s="20" t="s">
        <v>28</v>
      </c>
      <c r="C37" s="21"/>
      <c r="D37" s="21"/>
      <c r="E37" s="29">
        <v>240610.45</v>
      </c>
      <c r="F37" s="29">
        <v>264543.05</v>
      </c>
      <c r="G37" s="29">
        <v>276328.34000000003</v>
      </c>
      <c r="H37" s="27">
        <f t="shared" ref="H37:I39" si="3">SUM(F37-E37)*100/E37</f>
        <v>9.9466170318038873</v>
      </c>
      <c r="I37" s="27">
        <f t="shared" si="3"/>
        <v>4.4549611112444794</v>
      </c>
      <c r="J37" s="28"/>
      <c r="K37" s="20"/>
      <c r="L37" s="20" t="s">
        <v>29</v>
      </c>
      <c r="M37" s="20"/>
      <c r="N37" s="10"/>
      <c r="O37" s="40"/>
    </row>
    <row r="38" spans="1:15" ht="22.5" customHeight="1" x14ac:dyDescent="0.5">
      <c r="A38" s="14"/>
      <c r="C38" s="20" t="s">
        <v>16</v>
      </c>
      <c r="D38" s="14"/>
      <c r="E38" s="29">
        <v>49207.72</v>
      </c>
      <c r="F38" s="29">
        <v>53734.41</v>
      </c>
      <c r="G38" s="29">
        <v>55499.479999999996</v>
      </c>
      <c r="H38" s="27">
        <f t="shared" si="3"/>
        <v>9.1991459876621029</v>
      </c>
      <c r="I38" s="27">
        <f t="shared" si="3"/>
        <v>3.2848039087057854</v>
      </c>
      <c r="J38" s="28"/>
      <c r="K38" s="20"/>
      <c r="L38" s="20"/>
      <c r="M38" s="20" t="s">
        <v>17</v>
      </c>
      <c r="N38" s="10"/>
      <c r="O38" s="40"/>
    </row>
    <row r="39" spans="1:15" ht="22.5" customHeight="1" x14ac:dyDescent="0.5">
      <c r="A39" s="41"/>
      <c r="B39" s="41"/>
      <c r="C39" s="41" t="s">
        <v>18</v>
      </c>
      <c r="D39" s="41"/>
      <c r="E39" s="42">
        <v>191402.73</v>
      </c>
      <c r="F39" s="42">
        <v>210808.63999999998</v>
      </c>
      <c r="G39" s="42">
        <v>220828.86000000002</v>
      </c>
      <c r="H39" s="43">
        <f t="shared" si="3"/>
        <v>10.138784331864009</v>
      </c>
      <c r="I39" s="43">
        <f t="shared" si="3"/>
        <v>4.7532302281348766</v>
      </c>
      <c r="J39" s="44"/>
      <c r="K39" s="45"/>
      <c r="L39" s="45"/>
      <c r="M39" s="45" t="s">
        <v>19</v>
      </c>
      <c r="N39" s="32"/>
      <c r="O39" s="40"/>
    </row>
    <row r="40" spans="1:15" s="46" customFormat="1" ht="7.5" customHeight="1" x14ac:dyDescent="0.5">
      <c r="K40" s="47"/>
      <c r="L40" s="47"/>
      <c r="M40" s="47"/>
      <c r="N40" s="32"/>
      <c r="O40" s="40"/>
    </row>
    <row r="41" spans="1:15" s="48" customFormat="1" ht="22.5" customHeight="1" x14ac:dyDescent="0.5">
      <c r="D41" s="48" t="s">
        <v>40</v>
      </c>
      <c r="H41" s="48" t="s">
        <v>41</v>
      </c>
      <c r="K41" s="49"/>
      <c r="L41" s="49"/>
      <c r="M41" s="49"/>
      <c r="O41" s="40"/>
    </row>
    <row r="42" spans="1:15" s="48" customFormat="1" ht="22.5" customHeight="1" x14ac:dyDescent="0.5">
      <c r="D42" s="48" t="s">
        <v>42</v>
      </c>
      <c r="H42" s="48" t="s">
        <v>43</v>
      </c>
      <c r="K42" s="49"/>
      <c r="L42" s="49"/>
      <c r="M42" s="49"/>
      <c r="O42" s="50"/>
    </row>
    <row r="43" spans="1:15" s="48" customFormat="1" ht="22.5" customHeight="1" x14ac:dyDescent="0.45">
      <c r="D43" s="48" t="s">
        <v>44</v>
      </c>
      <c r="H43" s="48" t="s">
        <v>45</v>
      </c>
      <c r="K43" s="49"/>
      <c r="L43" s="49"/>
      <c r="M43" s="49"/>
      <c r="N43" s="51"/>
      <c r="O43" s="50"/>
    </row>
    <row r="44" spans="1:15" s="46" customFormat="1" ht="7.5" customHeight="1" x14ac:dyDescent="0.45">
      <c r="E44" s="52"/>
      <c r="F44" s="52"/>
      <c r="G44" s="52"/>
      <c r="I44" s="52"/>
      <c r="J44" s="52"/>
      <c r="K44" s="53"/>
      <c r="L44" s="53"/>
      <c r="M44" s="53"/>
      <c r="N44" s="52"/>
      <c r="O44" s="54"/>
    </row>
    <row r="45" spans="1:15" s="48" customFormat="1" ht="22.5" customHeight="1" x14ac:dyDescent="0.5">
      <c r="D45" s="48" t="s">
        <v>46</v>
      </c>
      <c r="H45" s="48" t="s">
        <v>47</v>
      </c>
      <c r="K45" s="49"/>
      <c r="L45" s="49"/>
      <c r="M45" s="49"/>
      <c r="O45" s="50"/>
    </row>
    <row r="46" spans="1:15" s="46" customFormat="1" ht="7.5" customHeight="1" x14ac:dyDescent="0.5">
      <c r="K46" s="47"/>
      <c r="L46" s="47"/>
      <c r="M46" s="47"/>
      <c r="N46" s="4"/>
      <c r="O46" s="54"/>
    </row>
    <row r="47" spans="1:15" s="48" customFormat="1" ht="22.5" customHeight="1" x14ac:dyDescent="0.45">
      <c r="C47" s="49" t="s">
        <v>48</v>
      </c>
      <c r="G47" s="49" t="s">
        <v>49</v>
      </c>
      <c r="K47" s="49"/>
      <c r="L47" s="49"/>
      <c r="M47" s="49"/>
      <c r="N47" s="51"/>
      <c r="O47" s="50"/>
    </row>
    <row r="48" spans="1:15" s="48" customFormat="1" ht="34.5" customHeight="1" x14ac:dyDescent="0.45">
      <c r="K48" s="49"/>
      <c r="L48" s="49"/>
      <c r="M48" s="49"/>
      <c r="N48" s="51"/>
      <c r="O48" s="50"/>
    </row>
  </sheetData>
  <mergeCells count="10">
    <mergeCell ref="A4:D6"/>
    <mergeCell ref="H4:I4"/>
    <mergeCell ref="K4:M6"/>
    <mergeCell ref="H5:I5"/>
    <mergeCell ref="O6:O22"/>
    <mergeCell ref="O25:O41"/>
    <mergeCell ref="A27:D29"/>
    <mergeCell ref="H27:I27"/>
    <mergeCell ref="K27:M29"/>
    <mergeCell ref="H28:I28"/>
  </mergeCells>
  <pageMargins left="0.78740157480314965" right="0.43307086614173229" top="0.78740157480314965" bottom="0.78740157480314965" header="0.51181102362204722" footer="0.43307086614173229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T-17.2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NSO_Blue</dc:creator>
  <cp:lastModifiedBy>NSO_Blue</cp:lastModifiedBy>
  <dcterms:created xsi:type="dcterms:W3CDTF">2022-05-17T06:54:48Z</dcterms:created>
  <dcterms:modified xsi:type="dcterms:W3CDTF">2022-05-17T06:55:00Z</dcterms:modified>
</cp:coreProperties>
</file>