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เตรียมขึ้น สรง.ไตรมาส 63\ไตรมาส 1\"/>
    </mc:Choice>
  </mc:AlternateContent>
  <xr:revisionPtr revIDLastSave="0" documentId="8_{F4CCD3F9-3DF5-4A4D-A9D7-18F5958F6FE3}" xr6:coauthVersionLast="45" xr6:coauthVersionMax="45" xr10:uidLastSave="{00000000-0000-0000-0000-000000000000}"/>
  <bookViews>
    <workbookView xWindow="-120" yWindow="-120" windowWidth="21840" windowHeight="13140" xr2:uid="{BD3D21B5-6CEC-453A-8E27-65B4415469C7}"/>
  </bookViews>
  <sheets>
    <sheet name="ตารางที่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1" l="1"/>
  <c r="D35" i="1"/>
  <c r="C35" i="1"/>
  <c r="B35" i="1"/>
  <c r="D34" i="1"/>
  <c r="C34" i="1"/>
  <c r="B34" i="1"/>
  <c r="D33" i="1"/>
  <c r="C33" i="1"/>
  <c r="B33" i="1"/>
  <c r="D31" i="1"/>
  <c r="B31" i="1"/>
  <c r="D30" i="1"/>
  <c r="C30" i="1"/>
  <c r="B30" i="1"/>
  <c r="D29" i="1"/>
  <c r="C29" i="1"/>
  <c r="D27" i="1"/>
  <c r="C27" i="1"/>
  <c r="B27" i="1"/>
  <c r="D26" i="1"/>
  <c r="C26" i="1"/>
  <c r="B26" i="1"/>
  <c r="D25" i="1"/>
  <c r="C25" i="1"/>
  <c r="B25" i="1"/>
  <c r="D24" i="1"/>
  <c r="B24" i="1"/>
  <c r="D15" i="1"/>
  <c r="C15" i="1"/>
  <c r="B15" i="1"/>
  <c r="B32" i="1" s="1"/>
  <c r="D11" i="1"/>
  <c r="D28" i="1" s="1"/>
  <c r="C11" i="1"/>
  <c r="C28" i="1" s="1"/>
  <c r="B11" i="1"/>
  <c r="B28" i="1" s="1"/>
</calcChain>
</file>

<file path=xl/sharedStrings.xml><?xml version="1.0" encoding="utf-8"?>
<sst xmlns="http://schemas.openxmlformats.org/spreadsheetml/2006/main" count="58" uniqueCount="28">
  <si>
    <t>ตารางที่ 2 จำนวนและร้อยละของประชากรอายุ 15 ปีขึ้นไป  จำแนกตามระดับการศึกษาที่สำเร็จและเพศ</t>
  </si>
  <si>
    <t xml:space="preserve">             ไตรมาสที่ 1/2563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</si>
  <si>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</si>
  <si>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</si>
  <si>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</si>
  <si>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</si>
  <si>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</si>
  <si>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</si>
  <si>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</si>
  <si>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</si>
  <si>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</si>
  <si>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</si>
  <si>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</si>
  <si>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</si>
  <si>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</si>
  <si>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</si>
  <si>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</si>
  <si>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</si>
  <si>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</si>
  <si>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</si>
  <si>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</si>
  <si>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</si>
  <si>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</si>
  <si>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</si>
  <si>
    <t xml:space="preserve"> </t>
  </si>
  <si>
    <t>--</t>
  </si>
  <si>
    <t xml:space="preserve">หมายเหตุ :  ผลรวมของแต่ละจำนวนอาจไม่เท่ากับยอดรวม  เนื่องจากข้อมูลแต่ละจำนวนได้มีการปัดเศษโดยอิสระจากกัน   </t>
  </si>
  <si>
    <t xml:space="preserve">               --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</si>
</sst>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"/>
    <numFmt numFmtId="188" formatCode="0.0"/>
    <numFmt numFmtId="189" formatCode="0.00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indent="1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5" fillId="0" borderId="0" xfId="0" applyFont="1"/>
    <xf numFmtId="187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right" vertical="center"/>
    </xf>
    <xf numFmtId="188" fontId="2" fillId="0" borderId="0" xfId="0" quotePrefix="1" applyNumberFormat="1" applyFont="1" applyAlignment="1">
      <alignment horizontal="right" vertical="center"/>
    </xf>
    <xf numFmtId="187" fontId="2" fillId="0" borderId="1" xfId="0" applyNumberFormat="1" applyFont="1" applyBorder="1" applyAlignment="1">
      <alignment horizontal="left" vertical="center"/>
    </xf>
    <xf numFmtId="188" fontId="2" fillId="0" borderId="1" xfId="0" applyNumberFormat="1" applyFont="1" applyBorder="1" applyAlignment="1">
      <alignment horizontal="right"/>
    </xf>
    <xf numFmtId="189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/>
    <xf numFmtId="188" fontId="1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10FA0-DC97-4F6E-9938-80FDC963751F}">
  <sheetPr>
    <tabColor rgb="FF92D050"/>
  </sheetPr>
  <dimension ref="A1:J41"/>
  <sheetViews>
    <sheetView showGridLines="0" tabSelected="1" zoomScaleNormal="100" zoomScaleSheetLayoutView="100" workbookViewId="0">
      <selection activeCell="J7" sqref="J7"/>
    </sheetView>
  </sheetViews>
  <sheetFormatPr defaultRowHeight="26.25" customHeight="1" x14ac:dyDescent="0.35"/>
  <cols>
    <col min="1" max="1" width="32.140625" style="1" customWidth="1"/>
    <col min="2" max="4" width="18.7109375" style="4" customWidth="1"/>
    <col min="5" max="5" width="2.7109375" style="4" customWidth="1"/>
    <col min="6" max="256" width="9.140625" style="4"/>
    <col min="257" max="257" width="32.140625" style="4" customWidth="1"/>
    <col min="258" max="260" width="18.7109375" style="4" customWidth="1"/>
    <col min="261" max="261" width="2.7109375" style="4" customWidth="1"/>
    <col min="262" max="512" width="9.140625" style="4"/>
    <col min="513" max="513" width="32.140625" style="4" customWidth="1"/>
    <col min="514" max="516" width="18.7109375" style="4" customWidth="1"/>
    <col min="517" max="517" width="2.7109375" style="4" customWidth="1"/>
    <col min="518" max="768" width="9.140625" style="4"/>
    <col min="769" max="769" width="32.140625" style="4" customWidth="1"/>
    <col min="770" max="772" width="18.7109375" style="4" customWidth="1"/>
    <col min="773" max="773" width="2.7109375" style="4" customWidth="1"/>
    <col min="774" max="1024" width="9.140625" style="4"/>
    <col min="1025" max="1025" width="32.140625" style="4" customWidth="1"/>
    <col min="1026" max="1028" width="18.7109375" style="4" customWidth="1"/>
    <col min="1029" max="1029" width="2.7109375" style="4" customWidth="1"/>
    <col min="1030" max="1280" width="9.140625" style="4"/>
    <col min="1281" max="1281" width="32.140625" style="4" customWidth="1"/>
    <col min="1282" max="1284" width="18.7109375" style="4" customWidth="1"/>
    <col min="1285" max="1285" width="2.7109375" style="4" customWidth="1"/>
    <col min="1286" max="1536" width="9.140625" style="4"/>
    <col min="1537" max="1537" width="32.140625" style="4" customWidth="1"/>
    <col min="1538" max="1540" width="18.7109375" style="4" customWidth="1"/>
    <col min="1541" max="1541" width="2.7109375" style="4" customWidth="1"/>
    <col min="1542" max="1792" width="9.140625" style="4"/>
    <col min="1793" max="1793" width="32.140625" style="4" customWidth="1"/>
    <col min="1794" max="1796" width="18.7109375" style="4" customWidth="1"/>
    <col min="1797" max="1797" width="2.7109375" style="4" customWidth="1"/>
    <col min="1798" max="2048" width="9.140625" style="4"/>
    <col min="2049" max="2049" width="32.140625" style="4" customWidth="1"/>
    <col min="2050" max="2052" width="18.7109375" style="4" customWidth="1"/>
    <col min="2053" max="2053" width="2.7109375" style="4" customWidth="1"/>
    <col min="2054" max="2304" width="9.140625" style="4"/>
    <col min="2305" max="2305" width="32.140625" style="4" customWidth="1"/>
    <col min="2306" max="2308" width="18.7109375" style="4" customWidth="1"/>
    <col min="2309" max="2309" width="2.7109375" style="4" customWidth="1"/>
    <col min="2310" max="2560" width="9.140625" style="4"/>
    <col min="2561" max="2561" width="32.140625" style="4" customWidth="1"/>
    <col min="2562" max="2564" width="18.7109375" style="4" customWidth="1"/>
    <col min="2565" max="2565" width="2.7109375" style="4" customWidth="1"/>
    <col min="2566" max="2816" width="9.140625" style="4"/>
    <col min="2817" max="2817" width="32.140625" style="4" customWidth="1"/>
    <col min="2818" max="2820" width="18.7109375" style="4" customWidth="1"/>
    <col min="2821" max="2821" width="2.7109375" style="4" customWidth="1"/>
    <col min="2822" max="3072" width="9.140625" style="4"/>
    <col min="3073" max="3073" width="32.140625" style="4" customWidth="1"/>
    <col min="3074" max="3076" width="18.7109375" style="4" customWidth="1"/>
    <col min="3077" max="3077" width="2.7109375" style="4" customWidth="1"/>
    <col min="3078" max="3328" width="9.140625" style="4"/>
    <col min="3329" max="3329" width="32.140625" style="4" customWidth="1"/>
    <col min="3330" max="3332" width="18.7109375" style="4" customWidth="1"/>
    <col min="3333" max="3333" width="2.7109375" style="4" customWidth="1"/>
    <col min="3334" max="3584" width="9.140625" style="4"/>
    <col min="3585" max="3585" width="32.140625" style="4" customWidth="1"/>
    <col min="3586" max="3588" width="18.7109375" style="4" customWidth="1"/>
    <col min="3589" max="3589" width="2.7109375" style="4" customWidth="1"/>
    <col min="3590" max="3840" width="9.140625" style="4"/>
    <col min="3841" max="3841" width="32.140625" style="4" customWidth="1"/>
    <col min="3842" max="3844" width="18.7109375" style="4" customWidth="1"/>
    <col min="3845" max="3845" width="2.7109375" style="4" customWidth="1"/>
    <col min="3846" max="4096" width="9.140625" style="4"/>
    <col min="4097" max="4097" width="32.140625" style="4" customWidth="1"/>
    <col min="4098" max="4100" width="18.7109375" style="4" customWidth="1"/>
    <col min="4101" max="4101" width="2.7109375" style="4" customWidth="1"/>
    <col min="4102" max="4352" width="9.140625" style="4"/>
    <col min="4353" max="4353" width="32.140625" style="4" customWidth="1"/>
    <col min="4354" max="4356" width="18.7109375" style="4" customWidth="1"/>
    <col min="4357" max="4357" width="2.7109375" style="4" customWidth="1"/>
    <col min="4358" max="4608" width="9.140625" style="4"/>
    <col min="4609" max="4609" width="32.140625" style="4" customWidth="1"/>
    <col min="4610" max="4612" width="18.7109375" style="4" customWidth="1"/>
    <col min="4613" max="4613" width="2.7109375" style="4" customWidth="1"/>
    <col min="4614" max="4864" width="9.140625" style="4"/>
    <col min="4865" max="4865" width="32.140625" style="4" customWidth="1"/>
    <col min="4866" max="4868" width="18.7109375" style="4" customWidth="1"/>
    <col min="4869" max="4869" width="2.7109375" style="4" customWidth="1"/>
    <col min="4870" max="5120" width="9.140625" style="4"/>
    <col min="5121" max="5121" width="32.140625" style="4" customWidth="1"/>
    <col min="5122" max="5124" width="18.7109375" style="4" customWidth="1"/>
    <col min="5125" max="5125" width="2.7109375" style="4" customWidth="1"/>
    <col min="5126" max="5376" width="9.140625" style="4"/>
    <col min="5377" max="5377" width="32.140625" style="4" customWidth="1"/>
    <col min="5378" max="5380" width="18.7109375" style="4" customWidth="1"/>
    <col min="5381" max="5381" width="2.7109375" style="4" customWidth="1"/>
    <col min="5382" max="5632" width="9.140625" style="4"/>
    <col min="5633" max="5633" width="32.140625" style="4" customWidth="1"/>
    <col min="5634" max="5636" width="18.7109375" style="4" customWidth="1"/>
    <col min="5637" max="5637" width="2.7109375" style="4" customWidth="1"/>
    <col min="5638" max="5888" width="9.140625" style="4"/>
    <col min="5889" max="5889" width="32.140625" style="4" customWidth="1"/>
    <col min="5890" max="5892" width="18.7109375" style="4" customWidth="1"/>
    <col min="5893" max="5893" width="2.7109375" style="4" customWidth="1"/>
    <col min="5894" max="6144" width="9.140625" style="4"/>
    <col min="6145" max="6145" width="32.140625" style="4" customWidth="1"/>
    <col min="6146" max="6148" width="18.7109375" style="4" customWidth="1"/>
    <col min="6149" max="6149" width="2.7109375" style="4" customWidth="1"/>
    <col min="6150" max="6400" width="9.140625" style="4"/>
    <col min="6401" max="6401" width="32.140625" style="4" customWidth="1"/>
    <col min="6402" max="6404" width="18.7109375" style="4" customWidth="1"/>
    <col min="6405" max="6405" width="2.7109375" style="4" customWidth="1"/>
    <col min="6406" max="6656" width="9.140625" style="4"/>
    <col min="6657" max="6657" width="32.140625" style="4" customWidth="1"/>
    <col min="6658" max="6660" width="18.7109375" style="4" customWidth="1"/>
    <col min="6661" max="6661" width="2.7109375" style="4" customWidth="1"/>
    <col min="6662" max="6912" width="9.140625" style="4"/>
    <col min="6913" max="6913" width="32.140625" style="4" customWidth="1"/>
    <col min="6914" max="6916" width="18.7109375" style="4" customWidth="1"/>
    <col min="6917" max="6917" width="2.7109375" style="4" customWidth="1"/>
    <col min="6918" max="7168" width="9.140625" style="4"/>
    <col min="7169" max="7169" width="32.140625" style="4" customWidth="1"/>
    <col min="7170" max="7172" width="18.7109375" style="4" customWidth="1"/>
    <col min="7173" max="7173" width="2.7109375" style="4" customWidth="1"/>
    <col min="7174" max="7424" width="9.140625" style="4"/>
    <col min="7425" max="7425" width="32.140625" style="4" customWidth="1"/>
    <col min="7426" max="7428" width="18.7109375" style="4" customWidth="1"/>
    <col min="7429" max="7429" width="2.7109375" style="4" customWidth="1"/>
    <col min="7430" max="7680" width="9.140625" style="4"/>
    <col min="7681" max="7681" width="32.140625" style="4" customWidth="1"/>
    <col min="7682" max="7684" width="18.7109375" style="4" customWidth="1"/>
    <col min="7685" max="7685" width="2.7109375" style="4" customWidth="1"/>
    <col min="7686" max="7936" width="9.140625" style="4"/>
    <col min="7937" max="7937" width="32.140625" style="4" customWidth="1"/>
    <col min="7938" max="7940" width="18.7109375" style="4" customWidth="1"/>
    <col min="7941" max="7941" width="2.7109375" style="4" customWidth="1"/>
    <col min="7942" max="8192" width="9.140625" style="4"/>
    <col min="8193" max="8193" width="32.140625" style="4" customWidth="1"/>
    <col min="8194" max="8196" width="18.7109375" style="4" customWidth="1"/>
    <col min="8197" max="8197" width="2.7109375" style="4" customWidth="1"/>
    <col min="8198" max="8448" width="9.140625" style="4"/>
    <col min="8449" max="8449" width="32.140625" style="4" customWidth="1"/>
    <col min="8450" max="8452" width="18.7109375" style="4" customWidth="1"/>
    <col min="8453" max="8453" width="2.7109375" style="4" customWidth="1"/>
    <col min="8454" max="8704" width="9.140625" style="4"/>
    <col min="8705" max="8705" width="32.140625" style="4" customWidth="1"/>
    <col min="8706" max="8708" width="18.7109375" style="4" customWidth="1"/>
    <col min="8709" max="8709" width="2.7109375" style="4" customWidth="1"/>
    <col min="8710" max="8960" width="9.140625" style="4"/>
    <col min="8961" max="8961" width="32.140625" style="4" customWidth="1"/>
    <col min="8962" max="8964" width="18.7109375" style="4" customWidth="1"/>
    <col min="8965" max="8965" width="2.7109375" style="4" customWidth="1"/>
    <col min="8966" max="9216" width="9.140625" style="4"/>
    <col min="9217" max="9217" width="32.140625" style="4" customWidth="1"/>
    <col min="9218" max="9220" width="18.7109375" style="4" customWidth="1"/>
    <col min="9221" max="9221" width="2.7109375" style="4" customWidth="1"/>
    <col min="9222" max="9472" width="9.140625" style="4"/>
    <col min="9473" max="9473" width="32.140625" style="4" customWidth="1"/>
    <col min="9474" max="9476" width="18.7109375" style="4" customWidth="1"/>
    <col min="9477" max="9477" width="2.7109375" style="4" customWidth="1"/>
    <col min="9478" max="9728" width="9.140625" style="4"/>
    <col min="9729" max="9729" width="32.140625" style="4" customWidth="1"/>
    <col min="9730" max="9732" width="18.7109375" style="4" customWidth="1"/>
    <col min="9733" max="9733" width="2.7109375" style="4" customWidth="1"/>
    <col min="9734" max="9984" width="9.140625" style="4"/>
    <col min="9985" max="9985" width="32.140625" style="4" customWidth="1"/>
    <col min="9986" max="9988" width="18.7109375" style="4" customWidth="1"/>
    <col min="9989" max="9989" width="2.7109375" style="4" customWidth="1"/>
    <col min="9990" max="10240" width="9.140625" style="4"/>
    <col min="10241" max="10241" width="32.140625" style="4" customWidth="1"/>
    <col min="10242" max="10244" width="18.7109375" style="4" customWidth="1"/>
    <col min="10245" max="10245" width="2.7109375" style="4" customWidth="1"/>
    <col min="10246" max="10496" width="9.140625" style="4"/>
    <col min="10497" max="10497" width="32.140625" style="4" customWidth="1"/>
    <col min="10498" max="10500" width="18.7109375" style="4" customWidth="1"/>
    <col min="10501" max="10501" width="2.7109375" style="4" customWidth="1"/>
    <col min="10502" max="10752" width="9.140625" style="4"/>
    <col min="10753" max="10753" width="32.140625" style="4" customWidth="1"/>
    <col min="10754" max="10756" width="18.7109375" style="4" customWidth="1"/>
    <col min="10757" max="10757" width="2.7109375" style="4" customWidth="1"/>
    <col min="10758" max="11008" width="9.140625" style="4"/>
    <col min="11009" max="11009" width="32.140625" style="4" customWidth="1"/>
    <col min="11010" max="11012" width="18.7109375" style="4" customWidth="1"/>
    <col min="11013" max="11013" width="2.7109375" style="4" customWidth="1"/>
    <col min="11014" max="11264" width="9.140625" style="4"/>
    <col min="11265" max="11265" width="32.140625" style="4" customWidth="1"/>
    <col min="11266" max="11268" width="18.7109375" style="4" customWidth="1"/>
    <col min="11269" max="11269" width="2.7109375" style="4" customWidth="1"/>
    <col min="11270" max="11520" width="9.140625" style="4"/>
    <col min="11521" max="11521" width="32.140625" style="4" customWidth="1"/>
    <col min="11522" max="11524" width="18.7109375" style="4" customWidth="1"/>
    <col min="11525" max="11525" width="2.7109375" style="4" customWidth="1"/>
    <col min="11526" max="11776" width="9.140625" style="4"/>
    <col min="11777" max="11777" width="32.140625" style="4" customWidth="1"/>
    <col min="11778" max="11780" width="18.7109375" style="4" customWidth="1"/>
    <col min="11781" max="11781" width="2.7109375" style="4" customWidth="1"/>
    <col min="11782" max="12032" width="9.140625" style="4"/>
    <col min="12033" max="12033" width="32.140625" style="4" customWidth="1"/>
    <col min="12034" max="12036" width="18.7109375" style="4" customWidth="1"/>
    <col min="12037" max="12037" width="2.7109375" style="4" customWidth="1"/>
    <col min="12038" max="12288" width="9.140625" style="4"/>
    <col min="12289" max="12289" width="32.140625" style="4" customWidth="1"/>
    <col min="12290" max="12292" width="18.7109375" style="4" customWidth="1"/>
    <col min="12293" max="12293" width="2.7109375" style="4" customWidth="1"/>
    <col min="12294" max="12544" width="9.140625" style="4"/>
    <col min="12545" max="12545" width="32.140625" style="4" customWidth="1"/>
    <col min="12546" max="12548" width="18.7109375" style="4" customWidth="1"/>
    <col min="12549" max="12549" width="2.7109375" style="4" customWidth="1"/>
    <col min="12550" max="12800" width="9.140625" style="4"/>
    <col min="12801" max="12801" width="32.140625" style="4" customWidth="1"/>
    <col min="12802" max="12804" width="18.7109375" style="4" customWidth="1"/>
    <col min="12805" max="12805" width="2.7109375" style="4" customWidth="1"/>
    <col min="12806" max="13056" width="9.140625" style="4"/>
    <col min="13057" max="13057" width="32.140625" style="4" customWidth="1"/>
    <col min="13058" max="13060" width="18.7109375" style="4" customWidth="1"/>
    <col min="13061" max="13061" width="2.7109375" style="4" customWidth="1"/>
    <col min="13062" max="13312" width="9.140625" style="4"/>
    <col min="13313" max="13313" width="32.140625" style="4" customWidth="1"/>
    <col min="13314" max="13316" width="18.7109375" style="4" customWidth="1"/>
    <col min="13317" max="13317" width="2.7109375" style="4" customWidth="1"/>
    <col min="13318" max="13568" width="9.140625" style="4"/>
    <col min="13569" max="13569" width="32.140625" style="4" customWidth="1"/>
    <col min="13570" max="13572" width="18.7109375" style="4" customWidth="1"/>
    <col min="13573" max="13573" width="2.7109375" style="4" customWidth="1"/>
    <col min="13574" max="13824" width="9.140625" style="4"/>
    <col min="13825" max="13825" width="32.140625" style="4" customWidth="1"/>
    <col min="13826" max="13828" width="18.7109375" style="4" customWidth="1"/>
    <col min="13829" max="13829" width="2.7109375" style="4" customWidth="1"/>
    <col min="13830" max="14080" width="9.140625" style="4"/>
    <col min="14081" max="14081" width="32.140625" style="4" customWidth="1"/>
    <col min="14082" max="14084" width="18.7109375" style="4" customWidth="1"/>
    <col min="14085" max="14085" width="2.7109375" style="4" customWidth="1"/>
    <col min="14086" max="14336" width="9.140625" style="4"/>
    <col min="14337" max="14337" width="32.140625" style="4" customWidth="1"/>
    <col min="14338" max="14340" width="18.7109375" style="4" customWidth="1"/>
    <col min="14341" max="14341" width="2.7109375" style="4" customWidth="1"/>
    <col min="14342" max="14592" width="9.140625" style="4"/>
    <col min="14593" max="14593" width="32.140625" style="4" customWidth="1"/>
    <col min="14594" max="14596" width="18.7109375" style="4" customWidth="1"/>
    <col min="14597" max="14597" width="2.7109375" style="4" customWidth="1"/>
    <col min="14598" max="14848" width="9.140625" style="4"/>
    <col min="14849" max="14849" width="32.140625" style="4" customWidth="1"/>
    <col min="14850" max="14852" width="18.7109375" style="4" customWidth="1"/>
    <col min="14853" max="14853" width="2.7109375" style="4" customWidth="1"/>
    <col min="14854" max="15104" width="9.140625" style="4"/>
    <col min="15105" max="15105" width="32.140625" style="4" customWidth="1"/>
    <col min="15106" max="15108" width="18.7109375" style="4" customWidth="1"/>
    <col min="15109" max="15109" width="2.7109375" style="4" customWidth="1"/>
    <col min="15110" max="15360" width="9.140625" style="4"/>
    <col min="15361" max="15361" width="32.140625" style="4" customWidth="1"/>
    <col min="15362" max="15364" width="18.7109375" style="4" customWidth="1"/>
    <col min="15365" max="15365" width="2.7109375" style="4" customWidth="1"/>
    <col min="15366" max="15616" width="9.140625" style="4"/>
    <col min="15617" max="15617" width="32.140625" style="4" customWidth="1"/>
    <col min="15618" max="15620" width="18.7109375" style="4" customWidth="1"/>
    <col min="15621" max="15621" width="2.7109375" style="4" customWidth="1"/>
    <col min="15622" max="15872" width="9.140625" style="4"/>
    <col min="15873" max="15873" width="32.140625" style="4" customWidth="1"/>
    <col min="15874" max="15876" width="18.7109375" style="4" customWidth="1"/>
    <col min="15877" max="15877" width="2.7109375" style="4" customWidth="1"/>
    <col min="15878" max="16128" width="9.140625" style="4"/>
    <col min="16129" max="16129" width="32.140625" style="4" customWidth="1"/>
    <col min="16130" max="16132" width="18.7109375" style="4" customWidth="1"/>
    <col min="16133" max="16133" width="2.7109375" style="4" customWidth="1"/>
    <col min="16134" max="16384" width="9.140625" style="4"/>
  </cols>
  <sheetData>
    <row r="1" spans="1:5" s="1" customFormat="1" ht="27.75" customHeight="1" x14ac:dyDescent="0.35">
      <c r="A1" s="1" t="s">
        <v>0</v>
      </c>
      <c r="B1" s="2"/>
      <c r="C1" s="2"/>
      <c r="D1" s="2"/>
      <c r="E1" s="3"/>
    </row>
    <row r="2" spans="1:5" s="1" customFormat="1" ht="27.75" customHeight="1" x14ac:dyDescent="0.35">
      <c r="A2" s="1" t="s">
        <v>1</v>
      </c>
      <c r="B2" s="2"/>
      <c r="C2" s="2"/>
      <c r="D2" s="2"/>
      <c r="E2" s="3"/>
    </row>
    <row r="3" spans="1:5" ht="4.5" customHeight="1" x14ac:dyDescent="0.35">
      <c r="E3" s="5"/>
    </row>
    <row r="4" spans="1:5" s="8" customFormat="1" ht="33" customHeight="1" x14ac:dyDescent="0.3">
      <c r="A4" s="6" t="s">
        <v>2</v>
      </c>
      <c r="B4" s="7" t="s">
        <v>3</v>
      </c>
      <c r="C4" s="7" t="s">
        <v>4</v>
      </c>
      <c r="D4" s="7" t="s">
        <v>5</v>
      </c>
      <c r="E4" s="6"/>
    </row>
    <row r="5" spans="1:5" s="8" customFormat="1" ht="21.75" customHeight="1" x14ac:dyDescent="0.3">
      <c r="B5" s="9" t="s">
        <v>6</v>
      </c>
      <c r="C5" s="9"/>
      <c r="D5" s="9"/>
    </row>
    <row r="6" spans="1:5" s="13" customFormat="1" ht="21.75" customHeight="1" x14ac:dyDescent="0.3">
      <c r="A6" s="10" t="s">
        <v>7</v>
      </c>
      <c r="B6" s="11">
        <v>739202</v>
      </c>
      <c r="C6" s="11">
        <v>356241</v>
      </c>
      <c r="D6" s="11">
        <v>382961</v>
      </c>
      <c r="E6" s="12"/>
    </row>
    <row r="7" spans="1:5" s="13" customFormat="1" ht="19.5" customHeight="1" x14ac:dyDescent="0.3">
      <c r="A7" s="13" t="s">
        <v>8</v>
      </c>
      <c r="B7" s="14">
        <v>37417</v>
      </c>
      <c r="C7" s="14">
        <v>8098</v>
      </c>
      <c r="D7" s="14">
        <v>29319</v>
      </c>
    </row>
    <row r="8" spans="1:5" s="13" customFormat="1" ht="19.5" customHeight="1" x14ac:dyDescent="0.3">
      <c r="A8" s="2" t="s">
        <v>9</v>
      </c>
      <c r="B8" s="14">
        <v>245430</v>
      </c>
      <c r="C8" s="14">
        <v>110598</v>
      </c>
      <c r="D8" s="14">
        <v>134832</v>
      </c>
    </row>
    <row r="9" spans="1:5" s="13" customFormat="1" ht="19.5" customHeight="1" x14ac:dyDescent="0.3">
      <c r="A9" s="15" t="s">
        <v>10</v>
      </c>
      <c r="B9" s="14">
        <v>127697</v>
      </c>
      <c r="C9" s="14">
        <v>69876</v>
      </c>
      <c r="D9" s="14">
        <v>57820</v>
      </c>
    </row>
    <row r="10" spans="1:5" s="13" customFormat="1" ht="19.5" customHeight="1" x14ac:dyDescent="0.3">
      <c r="A10" s="15" t="s">
        <v>11</v>
      </c>
      <c r="B10" s="14">
        <v>130157</v>
      </c>
      <c r="C10" s="14">
        <v>71287</v>
      </c>
      <c r="D10" s="14">
        <v>58870</v>
      </c>
    </row>
    <row r="11" spans="1:5" s="2" customFormat="1" ht="19.5" customHeight="1" x14ac:dyDescent="0.3">
      <c r="A11" s="2" t="s">
        <v>12</v>
      </c>
      <c r="B11" s="14">
        <f>SUM(B12:B14)</f>
        <v>104477</v>
      </c>
      <c r="C11" s="14">
        <f>SUM(C12:C14)</f>
        <v>55195</v>
      </c>
      <c r="D11" s="14">
        <f>SUM(D12:D14)</f>
        <v>49281</v>
      </c>
      <c r="E11" s="16"/>
    </row>
    <row r="12" spans="1:5" s="2" customFormat="1" ht="19.5" customHeight="1" x14ac:dyDescent="0.3">
      <c r="A12" s="15" t="s">
        <v>13</v>
      </c>
      <c r="B12" s="14">
        <v>86754</v>
      </c>
      <c r="C12" s="14">
        <v>42624</v>
      </c>
      <c r="D12" s="14">
        <v>44130</v>
      </c>
      <c r="E12" s="17"/>
    </row>
    <row r="13" spans="1:5" s="2" customFormat="1" ht="19.5" customHeight="1" x14ac:dyDescent="0.3">
      <c r="A13" s="15" t="s">
        <v>14</v>
      </c>
      <c r="B13" s="14">
        <v>16476</v>
      </c>
      <c r="C13" s="14">
        <v>12571</v>
      </c>
      <c r="D13" s="14">
        <v>3904</v>
      </c>
      <c r="E13" s="17"/>
    </row>
    <row r="14" spans="1:5" s="2" customFormat="1" ht="19.5" customHeight="1" x14ac:dyDescent="0.3">
      <c r="A14" s="18" t="s">
        <v>15</v>
      </c>
      <c r="B14" s="14">
        <v>1247</v>
      </c>
      <c r="C14" s="14" t="s">
        <v>16</v>
      </c>
      <c r="D14" s="14">
        <v>1247</v>
      </c>
      <c r="E14" s="17"/>
    </row>
    <row r="15" spans="1:5" s="2" customFormat="1" ht="19.5" customHeight="1" x14ac:dyDescent="0.3">
      <c r="A15" s="2" t="s">
        <v>17</v>
      </c>
      <c r="B15" s="14">
        <f>SUM(B16:B18)</f>
        <v>93870</v>
      </c>
      <c r="C15" s="14">
        <f>SUM(C16:C18)</f>
        <v>41033</v>
      </c>
      <c r="D15" s="14">
        <f>SUM(D16:D18)</f>
        <v>52838</v>
      </c>
    </row>
    <row r="16" spans="1:5" s="13" customFormat="1" ht="19.5" customHeight="1" x14ac:dyDescent="0.3">
      <c r="A16" s="18" t="s">
        <v>18</v>
      </c>
      <c r="B16" s="14">
        <v>59661</v>
      </c>
      <c r="C16" s="14">
        <v>24240</v>
      </c>
      <c r="D16" s="14">
        <v>35422</v>
      </c>
      <c r="E16" s="12"/>
    </row>
    <row r="17" spans="1:9" s="13" customFormat="1" ht="19.5" customHeight="1" x14ac:dyDescent="0.3">
      <c r="A17" s="18" t="s">
        <v>19</v>
      </c>
      <c r="B17" s="14">
        <v>16557</v>
      </c>
      <c r="C17" s="14">
        <v>9488</v>
      </c>
      <c r="D17" s="14">
        <v>7069</v>
      </c>
    </row>
    <row r="18" spans="1:9" s="13" customFormat="1" ht="19.5" customHeight="1" x14ac:dyDescent="0.3">
      <c r="A18" s="18" t="s">
        <v>20</v>
      </c>
      <c r="B18" s="14">
        <v>17652</v>
      </c>
      <c r="C18" s="14">
        <v>7305</v>
      </c>
      <c r="D18" s="14">
        <v>10347</v>
      </c>
    </row>
    <row r="19" spans="1:9" s="13" customFormat="1" ht="19.5" customHeight="1" x14ac:dyDescent="0.3">
      <c r="A19" s="18" t="s">
        <v>21</v>
      </c>
      <c r="B19" s="14" t="s">
        <v>16</v>
      </c>
      <c r="C19" s="14" t="s">
        <v>16</v>
      </c>
      <c r="D19" s="14" t="s">
        <v>16</v>
      </c>
    </row>
    <row r="20" spans="1:9" s="13" customFormat="1" ht="19.5" customHeight="1" x14ac:dyDescent="0.3">
      <c r="A20" s="18" t="s">
        <v>22</v>
      </c>
      <c r="B20" s="14">
        <v>153</v>
      </c>
      <c r="C20" s="14">
        <v>153</v>
      </c>
      <c r="D20" s="14" t="s">
        <v>16</v>
      </c>
    </row>
    <row r="21" spans="1:9" s="13" customFormat="1" ht="4.5" customHeight="1" x14ac:dyDescent="0.3">
      <c r="A21" s="15"/>
      <c r="B21" s="14"/>
      <c r="C21" s="19"/>
      <c r="D21" s="19"/>
    </row>
    <row r="22" spans="1:9" s="2" customFormat="1" ht="24.95" customHeight="1" x14ac:dyDescent="0.3">
      <c r="B22" s="20" t="s">
        <v>23</v>
      </c>
      <c r="C22" s="20"/>
      <c r="D22" s="20"/>
    </row>
    <row r="23" spans="1:9" s="2" customFormat="1" ht="24.95" customHeight="1" x14ac:dyDescent="0.3">
      <c r="A23" s="10" t="s">
        <v>7</v>
      </c>
      <c r="B23" s="21">
        <v>100</v>
      </c>
      <c r="C23" s="21">
        <v>100</v>
      </c>
      <c r="D23" s="21">
        <v>100</v>
      </c>
    </row>
    <row r="24" spans="1:9" s="2" customFormat="1" ht="19.5" customHeight="1" x14ac:dyDescent="0.3">
      <c r="A24" s="13" t="s">
        <v>8</v>
      </c>
      <c r="B24" s="22">
        <f>B7/$B$6*100</f>
        <v>5.0618098977004937</v>
      </c>
      <c r="C24" s="22">
        <v>2.2999999999999998</v>
      </c>
      <c r="D24" s="22">
        <f t="shared" ref="D24:D35" si="0">D7/$D$6*100</f>
        <v>7.6558709633618047</v>
      </c>
    </row>
    <row r="25" spans="1:9" s="2" customFormat="1" ht="19.5" customHeight="1" x14ac:dyDescent="0.3">
      <c r="A25" s="2" t="s">
        <v>9</v>
      </c>
      <c r="B25" s="22">
        <f t="shared" ref="B25:B35" si="1">B8/$B$6*100</f>
        <v>33.202020557303683</v>
      </c>
      <c r="C25" s="22">
        <f t="shared" ref="C25:C35" si="2">C8/$C$6*100</f>
        <v>31.045836947459726</v>
      </c>
      <c r="D25" s="22">
        <f t="shared" si="0"/>
        <v>35.207762670350249</v>
      </c>
    </row>
    <row r="26" spans="1:9" s="2" customFormat="1" ht="19.5" customHeight="1" x14ac:dyDescent="0.3">
      <c r="A26" s="15" t="s">
        <v>10</v>
      </c>
      <c r="B26" s="22">
        <f t="shared" si="1"/>
        <v>17.2749803166117</v>
      </c>
      <c r="C26" s="22">
        <f t="shared" si="2"/>
        <v>19.614811321549176</v>
      </c>
      <c r="D26" s="22">
        <f t="shared" si="0"/>
        <v>15.098143152958135</v>
      </c>
    </row>
    <row r="27" spans="1:9" s="2" customFormat="1" ht="19.5" customHeight="1" x14ac:dyDescent="0.3">
      <c r="A27" s="15" t="s">
        <v>11</v>
      </c>
      <c r="B27" s="22">
        <f t="shared" si="1"/>
        <v>17.607771623994523</v>
      </c>
      <c r="C27" s="22">
        <f t="shared" si="2"/>
        <v>20.010891503223942</v>
      </c>
      <c r="D27" s="22">
        <f>D10/$D$6*100</f>
        <v>15.372322508036065</v>
      </c>
    </row>
    <row r="28" spans="1:9" s="2" customFormat="1" ht="19.5" customHeight="1" x14ac:dyDescent="0.3">
      <c r="A28" s="2" t="s">
        <v>12</v>
      </c>
      <c r="B28" s="22">
        <f>B11/$B$6*100</f>
        <v>14.133755049364044</v>
      </c>
      <c r="C28" s="22">
        <f t="shared" si="2"/>
        <v>15.493724753748165</v>
      </c>
      <c r="D28" s="22">
        <f>D11/$D$6*100</f>
        <v>12.868412188186266</v>
      </c>
      <c r="I28" s="2" t="s">
        <v>24</v>
      </c>
    </row>
    <row r="29" spans="1:9" s="2" customFormat="1" ht="19.5" customHeight="1" x14ac:dyDescent="0.3">
      <c r="A29" s="15" t="s">
        <v>13</v>
      </c>
      <c r="B29" s="22">
        <v>10.4</v>
      </c>
      <c r="C29" s="22">
        <f t="shared" si="2"/>
        <v>11.964933850960445</v>
      </c>
      <c r="D29" s="22">
        <f>D12/$D$6*100</f>
        <v>11.523366609132522</v>
      </c>
      <c r="I29" s="2" t="s">
        <v>24</v>
      </c>
    </row>
    <row r="30" spans="1:9" s="2" customFormat="1" ht="19.5" customHeight="1" x14ac:dyDescent="0.3">
      <c r="A30" s="15" t="s">
        <v>14</v>
      </c>
      <c r="B30" s="22">
        <f t="shared" si="1"/>
        <v>2.2288900733493686</v>
      </c>
      <c r="C30" s="22">
        <f t="shared" si="2"/>
        <v>3.5287909027877191</v>
      </c>
      <c r="D30" s="22">
        <f t="shared" si="0"/>
        <v>1.0194249544992833</v>
      </c>
    </row>
    <row r="31" spans="1:9" s="2" customFormat="1" ht="19.5" customHeight="1" x14ac:dyDescent="0.3">
      <c r="A31" s="18" t="s">
        <v>15</v>
      </c>
      <c r="B31" s="22">
        <f>B14/$B$6*100</f>
        <v>0.16869543101885545</v>
      </c>
      <c r="C31" s="22" t="s">
        <v>16</v>
      </c>
      <c r="D31" s="22">
        <f>D14/$D$6*100</f>
        <v>0.3256206245544585</v>
      </c>
    </row>
    <row r="32" spans="1:9" s="2" customFormat="1" ht="19.5" customHeight="1" x14ac:dyDescent="0.3">
      <c r="A32" s="2" t="s">
        <v>17</v>
      </c>
      <c r="B32" s="22">
        <f>B15/$B$6*100</f>
        <v>12.698829278059312</v>
      </c>
      <c r="C32" s="22">
        <v>11.6</v>
      </c>
      <c r="D32" s="22">
        <v>13.7</v>
      </c>
      <c r="I32" s="2" t="s">
        <v>24</v>
      </c>
    </row>
    <row r="33" spans="1:10" s="2" customFormat="1" ht="19.5" customHeight="1" x14ac:dyDescent="0.3">
      <c r="A33" s="18" t="s">
        <v>18</v>
      </c>
      <c r="B33" s="22">
        <f t="shared" si="1"/>
        <v>8.0710008901491062</v>
      </c>
      <c r="C33" s="22">
        <f t="shared" si="2"/>
        <v>6.8043824265034063</v>
      </c>
      <c r="D33" s="22">
        <f t="shared" si="0"/>
        <v>9.2495058243528714</v>
      </c>
      <c r="I33" s="2" t="s">
        <v>24</v>
      </c>
    </row>
    <row r="34" spans="1:10" s="2" customFormat="1" ht="19.5" customHeight="1" x14ac:dyDescent="0.3">
      <c r="A34" s="18" t="s">
        <v>19</v>
      </c>
      <c r="B34" s="22">
        <f t="shared" si="1"/>
        <v>2.2398478359095351</v>
      </c>
      <c r="C34" s="22">
        <f t="shared" si="2"/>
        <v>2.6633655306379671</v>
      </c>
      <c r="D34" s="22">
        <f t="shared" si="0"/>
        <v>1.8458798676627646</v>
      </c>
      <c r="J34" s="2" t="s">
        <v>24</v>
      </c>
    </row>
    <row r="35" spans="1:10" s="2" customFormat="1" ht="19.5" customHeight="1" x14ac:dyDescent="0.3">
      <c r="A35" s="18" t="s">
        <v>20</v>
      </c>
      <c r="B35" s="22">
        <f t="shared" si="1"/>
        <v>2.3879805520006707</v>
      </c>
      <c r="C35" s="22">
        <f t="shared" si="2"/>
        <v>2.0505781198682915</v>
      </c>
      <c r="D35" s="22">
        <f t="shared" si="0"/>
        <v>2.7018417018965377</v>
      </c>
    </row>
    <row r="36" spans="1:10" s="2" customFormat="1" ht="19.5" customHeight="1" x14ac:dyDescent="0.3">
      <c r="A36" s="18" t="s">
        <v>21</v>
      </c>
      <c r="B36" s="22" t="s">
        <v>16</v>
      </c>
      <c r="C36" s="22" t="s">
        <v>16</v>
      </c>
      <c r="D36" s="22" t="s">
        <v>16</v>
      </c>
    </row>
    <row r="37" spans="1:10" s="2" customFormat="1" ht="19.5" customHeight="1" x14ac:dyDescent="0.3">
      <c r="A37" s="18" t="s">
        <v>22</v>
      </c>
      <c r="B37" s="23" t="s">
        <v>25</v>
      </c>
      <c r="C37" s="23" t="s">
        <v>25</v>
      </c>
      <c r="D37" s="22" t="s">
        <v>16</v>
      </c>
    </row>
    <row r="38" spans="1:10" s="2" customFormat="1" ht="5.0999999999999996" customHeight="1" x14ac:dyDescent="0.3">
      <c r="A38" s="24"/>
      <c r="B38" s="25" t="s">
        <v>16</v>
      </c>
      <c r="C38" s="25">
        <f>SUM(C21/$C$6*100)</f>
        <v>0</v>
      </c>
      <c r="D38" s="26"/>
      <c r="E38" s="27"/>
    </row>
    <row r="39" spans="1:10" ht="3" customHeight="1" x14ac:dyDescent="0.35">
      <c r="A39" s="2"/>
    </row>
    <row r="40" spans="1:10" s="29" customFormat="1" ht="19.5" customHeight="1" x14ac:dyDescent="0.5">
      <c r="A40" s="28" t="s">
        <v>26</v>
      </c>
    </row>
    <row r="41" spans="1:10" s="1" customFormat="1" ht="26.25" customHeight="1" x14ac:dyDescent="0.35">
      <c r="A41" s="30" t="s">
        <v>27</v>
      </c>
      <c r="B41" s="31"/>
    </row>
  </sheetData>
  <mergeCells count="2">
    <mergeCell ref="B5:D5"/>
    <mergeCell ref="B22:D22"/>
  </mergeCells>
  <pageMargins left="1.0629921259842521" right="0" top="0.98425196850393704" bottom="0" header="0.51181102362204722" footer="0"/>
  <pageSetup paperSize="9" firstPageNumber="7" orientation="portrait" useFirstPageNumber="1" horizontalDpi="4294967293" r:id="rId1"/>
  <headerFooter alignWithMargins="0">
    <oddHeader>&amp;R&amp;"TH SarabunPSK,ธรรมดา"&amp;16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2020-04-29T03:32:45Z</dcterms:created>
  <dcterms:modified xsi:type="dcterms:W3CDTF">2020-04-29T03:33:00Z</dcterms:modified>
</cp:coreProperties>
</file>