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rkr\สมุดรายงานสถิติจังหวัด\2564\ศูนย์ข้อมูล\"/>
    </mc:Choice>
  </mc:AlternateContent>
  <bookViews>
    <workbookView xWindow="0" yWindow="0" windowWidth="20490" windowHeight="7035"/>
  </bookViews>
  <sheets>
    <sheet name="T-14.2" sheetId="1" r:id="rId1"/>
  </sheets>
  <definedNames>
    <definedName name="_xlnm.Print_Area" localSheetId="0">'T-14.2'!$A$1:$Q$27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<sst xmlns="http://schemas.openxmlformats.org/spreadsheetml/2006/main" count="107" uniqueCount="50">
  <si>
    <t>ตาราง</t>
  </si>
  <si>
    <t>ทะเบียนนิติบุคคลที่คงอยู่ และทุนจดทะเบียน จำแนกตามประเภทการจดทะเบียน เป็นรายอำเภอ พ.ศ. 2563</t>
  </si>
  <si>
    <t>Table</t>
  </si>
  <si>
    <t>Registered of Juristic Person and Authorized Capital by Type of Registration and District: 2020</t>
  </si>
  <si>
    <t>ประเภทการจดทะเบียน Type of Registration</t>
  </si>
  <si>
    <t>District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</si>
  <si>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</si>
  <si>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</si>
  <si>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</si>
  <si>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</si>
  <si>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</si>
  <si>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</si>
  <si>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</si>
  <si>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</si>
  <si>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</si>
  <si>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</si>
  <si>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</si>
  <si>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</si>
  <si>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</si>
  <si>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</si>
  <si>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</si>
  <si>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-</t>
  </si>
  <si>
    <t>เมืองลพบุรี</t>
  </si>
  <si>
    <t xml:space="preserve"> -</t>
  </si>
  <si>
    <t>Mueang Lop Buri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</si>
  <si>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</si>
  <si>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</si>
  <si>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</si>
  <si>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</si>
  <si>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</si>
  <si>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</si>
  <si>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</si>
  <si>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</si>
  <si>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</si>
  <si>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Mi </t>
  </si>
  <si>
    <t>ท่าหลวง</t>
  </si>
  <si>
    <t xml:space="preserve">Tha Luang </t>
  </si>
  <si>
    <t>สระโบสถ์</t>
  </si>
  <si>
    <t>Sa Bot</t>
  </si>
  <si>
    <t>โคกเจริญ</t>
  </si>
  <si>
    <t xml:space="preserve">Khok Charoen </t>
  </si>
  <si>
    <t>ลำสนธิ</t>
  </si>
  <si>
    <t xml:space="preserve">Lam Sonthi </t>
  </si>
  <si>
    <t>หนองม่วง</t>
  </si>
  <si>
    <t xml:space="preserve">Nong Muang </t>
  </si>
  <si>
    <t xml:space="preserve">      1/    หน่วยเป็นล้านบาท</t>
  </si>
  <si>
    <t xml:space="preserve">       1/    Unit of Million baht</t>
  </si>
  <si>
    <t xml:space="preserve">    ที่มา:   สำนักงานพาณิชย์จังหวัดลพบุรี </t>
  </si>
  <si>
    <t>Source:    Office of Provincial Commercial Affaris  Lop Buri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</si>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</sst>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#,##0__"/>
    <numFmt numFmtId="188" formatCode="#,##0.00__"/>
    <numFmt numFmtId="189" formatCode="#,##0.00____"/>
    <numFmt numFmtId="190" formatCode="#,##0.0____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8" xfId="0" applyFont="1" applyBorder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87" fontId="3" fillId="0" borderId="13" xfId="0" applyNumberFormat="1" applyFont="1" applyBorder="1" applyAlignment="1"/>
    <xf numFmtId="188" fontId="3" fillId="0" borderId="13" xfId="0" applyNumberFormat="1" applyFont="1" applyBorder="1" applyAlignment="1"/>
    <xf numFmtId="189" fontId="3" fillId="0" borderId="13" xfId="0" applyNumberFormat="1" applyFont="1" applyBorder="1" applyAlignment="1"/>
    <xf numFmtId="3" fontId="3" fillId="0" borderId="13" xfId="0" applyNumberFormat="1" applyFont="1" applyBorder="1" applyAlignment="1">
      <alignment horizontal="center"/>
    </xf>
    <xf numFmtId="190" fontId="3" fillId="0" borderId="13" xfId="0" applyNumberFormat="1" applyFont="1" applyBorder="1"/>
    <xf numFmtId="187" fontId="3" fillId="0" borderId="13" xfId="0" applyNumberFormat="1" applyFont="1" applyBorder="1" applyAlignment="1">
      <alignment horizontal="center"/>
    </xf>
    <xf numFmtId="187" fontId="3" fillId="0" borderId="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/>
    <xf numFmtId="0" fontId="5" fillId="0" borderId="0" xfId="0" applyFont="1" applyBorder="1" applyAlignment="1">
      <alignment horizontal="left" indent="2"/>
    </xf>
    <xf numFmtId="0" fontId="5" fillId="0" borderId="0" xfId="0" applyFont="1" applyAlignment="1"/>
    <xf numFmtId="0" fontId="5" fillId="0" borderId="6" xfId="0" applyFont="1" applyBorder="1" applyAlignment="1"/>
    <xf numFmtId="187" fontId="5" fillId="0" borderId="13" xfId="0" applyNumberFormat="1" applyFont="1" applyBorder="1"/>
    <xf numFmtId="188" fontId="5" fillId="0" borderId="13" xfId="0" applyNumberFormat="1" applyFont="1" applyBorder="1"/>
    <xf numFmtId="189" fontId="5" fillId="0" borderId="13" xfId="0" applyNumberFormat="1" applyFont="1" applyBorder="1"/>
    <xf numFmtId="3" fontId="5" fillId="0" borderId="13" xfId="0" applyNumberFormat="1" applyFont="1" applyBorder="1" applyAlignment="1">
      <alignment horizontal="center"/>
    </xf>
    <xf numFmtId="190" fontId="5" fillId="0" borderId="13" xfId="0" applyNumberFormat="1" applyFont="1" applyBorder="1"/>
    <xf numFmtId="187" fontId="5" fillId="0" borderId="13" xfId="0" applyNumberFormat="1" applyFont="1" applyBorder="1" applyAlignment="1">
      <alignment horizontal="center"/>
    </xf>
    <xf numFmtId="187" fontId="5" fillId="0" borderId="9" xfId="0" applyNumberFormat="1" applyFont="1" applyBorder="1" applyAlignment="1">
      <alignment horizontal="center"/>
    </xf>
    <xf numFmtId="0" fontId="5" fillId="0" borderId="0" xfId="1" applyFont="1" applyAlignment="1">
      <alignment vertical="center"/>
    </xf>
    <xf numFmtId="0" fontId="4" fillId="0" borderId="11" xfId="0" applyFont="1" applyBorder="1"/>
    <xf numFmtId="0" fontId="4" fillId="0" borderId="12" xfId="0" applyFont="1" applyBorder="1"/>
    <xf numFmtId="0" fontId="4" fillId="0" borderId="10" xfId="0" applyFont="1" applyBorder="1"/>
    <xf numFmtId="0" fontId="5" fillId="0" borderId="0" xfId="0" applyFont="1" applyAlignment="1">
      <alignment vertic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1181100</xdr:colOff>
      <xdr:row>0</xdr:row>
      <xdr:rowOff>9525</xdr:rowOff>
    </xdr:from>
    <xdr:to>
      <xdr:col>17</xdr:col>
      <xdr:colOff>0</xdr:colOff>
      <xdr:row>3</xdr:row>
      <xdr:rowOff>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>
          <a:grpSpLocks/>
        </xdr:cNvGrpSpPr>
      </xdr:nvGrpSpPr>
      <xdr:grpSpPr bwMode="auto">
        <a:xfrm>
          <a:off x="10229850" y="9525"/>
          <a:ext cx="414338" cy="573881"/>
          <a:chOff x="78612" y="0"/>
          <a:chExt cx="43339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 bwMode="auto">
          <a:xfrm rot="5400000">
            <a:off x="24162" y="131497"/>
            <a:ext cx="600076" cy="337081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 rot="5400000">
            <a:off x="55277" y="134118"/>
            <a:ext cx="480061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132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P27"/>
  <sheetViews>
    <sheetView showGridLines="0" tabSelected="1" zoomScale="80" zoomScaleNormal="80" workbookViewId="0">
      <selection activeCell="L15" sqref="L15"/>
    </sheetView>
  </sheetViews>
  <sheetFormatPr defaultColWidth="9.140625" defaultRowHeight="18.75" x14ac:dyDescent="0.3"/>
  <cols>
    <col min="1" max="1" width="1.7109375" style="8" customWidth="1"/>
    <col min="2" max="2" width="5.7109375" style="8" customWidth="1"/>
    <col min="3" max="3" width="5.28515625" style="8" customWidth="1"/>
    <col min="4" max="4" width="15" style="8" customWidth="1"/>
    <col min="5" max="5" width="6.7109375" style="8" customWidth="1"/>
    <col min="6" max="6" width="14.42578125" style="8" customWidth="1"/>
    <col min="7" max="7" width="6.7109375" style="8" customWidth="1"/>
    <col min="8" max="8" width="15" style="8" customWidth="1"/>
    <col min="9" max="9" width="6.7109375" style="8" customWidth="1"/>
    <col min="10" max="10" width="14.42578125" style="8" customWidth="1"/>
    <col min="11" max="11" width="6.7109375" style="8" customWidth="1"/>
    <col min="12" max="12" width="14.28515625" style="8" customWidth="1"/>
    <col min="13" max="13" width="6.7109375" style="8" customWidth="1"/>
    <col min="14" max="14" width="14.42578125" style="8" customWidth="1"/>
    <col min="15" max="15" width="1.28515625" style="8" customWidth="1"/>
    <col min="16" max="16" width="18" style="8" customWidth="1"/>
    <col min="17" max="17" width="5.85546875" style="7" customWidth="1"/>
    <col min="18" max="16384" width="9.140625" style="7"/>
  </cols>
  <sheetData>
    <row r="1" spans="1:16" s="3" customFormat="1" ht="21.95" customHeight="1" x14ac:dyDescent="0.3">
      <c r="A1" s="1"/>
      <c r="B1" s="1" t="s">
        <v>0</v>
      </c>
      <c r="C1" s="2">
        <v>14.2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5" customFormat="1" x14ac:dyDescent="0.3">
      <c r="A2" s="4"/>
      <c r="B2" s="1" t="s">
        <v>2</v>
      </c>
      <c r="C2" s="2">
        <v>14.2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6" customHeight="1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P3" s="7"/>
    </row>
    <row r="4" spans="1:16" s="9" customFormat="1" ht="20.25" customHeight="1" x14ac:dyDescent="0.3"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2"/>
      <c r="O4" s="13" t="s">
        <v>5</v>
      </c>
      <c r="P4" s="14"/>
    </row>
    <row r="5" spans="1:16" s="9" customFormat="1" ht="20.25" customHeight="1" x14ac:dyDescent="0.3">
      <c r="A5" s="15"/>
      <c r="B5" s="15"/>
      <c r="C5" s="15"/>
      <c r="D5" s="16"/>
      <c r="E5" s="13" t="s">
        <v>6</v>
      </c>
      <c r="F5" s="17"/>
      <c r="G5" s="18" t="s">
        <v>7</v>
      </c>
      <c r="H5" s="19"/>
      <c r="I5" s="20" t="s">
        <v>8</v>
      </c>
      <c r="J5" s="20"/>
      <c r="K5" s="13" t="s">
        <v>9</v>
      </c>
      <c r="L5" s="17"/>
      <c r="M5" s="13" t="s">
        <v>10</v>
      </c>
      <c r="N5" s="14"/>
      <c r="O5" s="21"/>
      <c r="P5" s="22"/>
    </row>
    <row r="6" spans="1:16" s="9" customFormat="1" ht="20.25" customHeight="1" x14ac:dyDescent="0.3">
      <c r="A6" s="15" t="s">
        <v>11</v>
      </c>
      <c r="B6" s="15"/>
      <c r="C6" s="15"/>
      <c r="D6" s="16"/>
      <c r="E6" s="23" t="s">
        <v>12</v>
      </c>
      <c r="F6" s="24"/>
      <c r="G6" s="23" t="s">
        <v>13</v>
      </c>
      <c r="H6" s="25"/>
      <c r="I6" s="26" t="s">
        <v>14</v>
      </c>
      <c r="J6" s="26"/>
      <c r="K6" s="23" t="s">
        <v>15</v>
      </c>
      <c r="L6" s="24"/>
      <c r="M6" s="23" t="s">
        <v>16</v>
      </c>
      <c r="N6" s="25"/>
      <c r="O6" s="21"/>
      <c r="P6" s="22"/>
    </row>
    <row r="7" spans="1:16" s="9" customFormat="1" ht="20.25" customHeight="1" x14ac:dyDescent="0.3">
      <c r="E7" s="27" t="s">
        <v>17</v>
      </c>
      <c r="F7" s="28" t="s">
        <v>18</v>
      </c>
      <c r="G7" s="27" t="s">
        <v>17</v>
      </c>
      <c r="H7" s="28" t="s">
        <v>18</v>
      </c>
      <c r="I7" s="27" t="s">
        <v>17</v>
      </c>
      <c r="J7" s="28" t="s">
        <v>18</v>
      </c>
      <c r="K7" s="27" t="s">
        <v>17</v>
      </c>
      <c r="L7" s="28" t="s">
        <v>18</v>
      </c>
      <c r="M7" s="27" t="s">
        <v>17</v>
      </c>
      <c r="N7" s="29" t="s">
        <v>18</v>
      </c>
      <c r="O7" s="21"/>
      <c r="P7" s="22"/>
    </row>
    <row r="8" spans="1:16" s="9" customFormat="1" ht="20.25" customHeight="1" x14ac:dyDescent="0.3">
      <c r="E8" s="30" t="s">
        <v>19</v>
      </c>
      <c r="F8" s="31" t="s">
        <v>20</v>
      </c>
      <c r="G8" s="30" t="s">
        <v>19</v>
      </c>
      <c r="H8" s="31" t="s">
        <v>20</v>
      </c>
      <c r="I8" s="30" t="s">
        <v>19</v>
      </c>
      <c r="J8" s="31" t="s">
        <v>20</v>
      </c>
      <c r="K8" s="30" t="s">
        <v>19</v>
      </c>
      <c r="L8" s="31" t="s">
        <v>20</v>
      </c>
      <c r="M8" s="30" t="s">
        <v>19</v>
      </c>
      <c r="N8" s="30" t="s">
        <v>20</v>
      </c>
      <c r="O8" s="23"/>
      <c r="P8" s="25"/>
    </row>
    <row r="9" spans="1:16" s="9" customFormat="1" ht="3" customHeight="1" x14ac:dyDescent="0.3">
      <c r="A9" s="10"/>
      <c r="B9" s="10"/>
      <c r="C9" s="10"/>
      <c r="D9" s="10"/>
      <c r="E9" s="32"/>
      <c r="F9" s="32"/>
      <c r="G9" s="28"/>
      <c r="H9" s="29"/>
      <c r="I9" s="28"/>
      <c r="J9" s="28"/>
      <c r="K9" s="28"/>
      <c r="L9" s="29"/>
      <c r="M9" s="29"/>
      <c r="N9" s="29"/>
      <c r="O9" s="29"/>
      <c r="P9" s="10"/>
    </row>
    <row r="10" spans="1:16" s="43" customFormat="1" ht="24.75" customHeight="1" x14ac:dyDescent="0.3">
      <c r="A10" s="33" t="s">
        <v>6</v>
      </c>
      <c r="B10" s="33"/>
      <c r="C10" s="33"/>
      <c r="D10" s="34"/>
      <c r="E10" s="35">
        <f>SUM(E11:E21)</f>
        <v>2820</v>
      </c>
      <c r="F10" s="36">
        <f t="shared" ref="F10:L10" si="0">SUM(F11:F21)</f>
        <v>20081.189999999999</v>
      </c>
      <c r="G10" s="35">
        <f t="shared" si="0"/>
        <v>1420</v>
      </c>
      <c r="H10" s="36">
        <f t="shared" si="0"/>
        <v>15976.95</v>
      </c>
      <c r="I10" s="35">
        <f t="shared" si="0"/>
        <v>1397</v>
      </c>
      <c r="J10" s="37">
        <f t="shared" si="0"/>
        <v>4077.5400000000004</v>
      </c>
      <c r="K10" s="38">
        <f t="shared" si="0"/>
        <v>3</v>
      </c>
      <c r="L10" s="39">
        <f t="shared" si="0"/>
        <v>26.7</v>
      </c>
      <c r="M10" s="40">
        <v>0</v>
      </c>
      <c r="N10" s="40" t="s">
        <v>21</v>
      </c>
      <c r="O10" s="41"/>
      <c r="P10" s="42" t="s">
        <v>12</v>
      </c>
    </row>
    <row r="11" spans="1:16" ht="24.75" customHeight="1" x14ac:dyDescent="0.3">
      <c r="A11" s="44"/>
      <c r="B11" s="45" t="s">
        <v>22</v>
      </c>
      <c r="C11" s="46"/>
      <c r="D11" s="47"/>
      <c r="E11" s="48">
        <v>1354</v>
      </c>
      <c r="F11" s="49">
        <v>4940.66</v>
      </c>
      <c r="G11" s="48">
        <v>703</v>
      </c>
      <c r="H11" s="49">
        <v>3333.68</v>
      </c>
      <c r="I11" s="48">
        <v>649</v>
      </c>
      <c r="J11" s="50">
        <v>1586.48</v>
      </c>
      <c r="K11" s="51">
        <v>2</v>
      </c>
      <c r="L11" s="52">
        <v>20.5</v>
      </c>
      <c r="M11" s="53" t="s">
        <v>23</v>
      </c>
      <c r="N11" s="53" t="s">
        <v>23</v>
      </c>
      <c r="O11" s="54"/>
      <c r="P11" s="55" t="s">
        <v>24</v>
      </c>
    </row>
    <row r="12" spans="1:16" ht="24.75" customHeight="1" x14ac:dyDescent="0.3">
      <c r="A12" s="44"/>
      <c r="B12" s="45" t="s">
        <v>25</v>
      </c>
      <c r="C12" s="43"/>
      <c r="D12" s="47"/>
      <c r="E12" s="48">
        <v>370</v>
      </c>
      <c r="F12" s="49">
        <v>3802.01</v>
      </c>
      <c r="G12" s="48">
        <v>193</v>
      </c>
      <c r="H12" s="49">
        <v>3409.91</v>
      </c>
      <c r="I12" s="48">
        <v>177</v>
      </c>
      <c r="J12" s="50">
        <v>392.1</v>
      </c>
      <c r="K12" s="53" t="s">
        <v>23</v>
      </c>
      <c r="L12" s="53" t="s">
        <v>23</v>
      </c>
      <c r="M12" s="53" t="s">
        <v>23</v>
      </c>
      <c r="N12" s="53" t="s">
        <v>23</v>
      </c>
      <c r="O12" s="54"/>
      <c r="P12" s="55" t="s">
        <v>26</v>
      </c>
    </row>
    <row r="13" spans="1:16" ht="24.75" customHeight="1" x14ac:dyDescent="0.3">
      <c r="A13" s="44"/>
      <c r="B13" s="45" t="s">
        <v>27</v>
      </c>
      <c r="C13" s="43"/>
      <c r="D13" s="47"/>
      <c r="E13" s="48">
        <v>195</v>
      </c>
      <c r="F13" s="49">
        <v>4815.26</v>
      </c>
      <c r="G13" s="48">
        <v>90</v>
      </c>
      <c r="H13" s="49">
        <v>4192.1000000000004</v>
      </c>
      <c r="I13" s="48">
        <v>105</v>
      </c>
      <c r="J13" s="50">
        <v>623.16</v>
      </c>
      <c r="K13" s="53" t="s">
        <v>23</v>
      </c>
      <c r="L13" s="53" t="s">
        <v>23</v>
      </c>
      <c r="M13" s="53" t="s">
        <v>23</v>
      </c>
      <c r="N13" s="53" t="s">
        <v>23</v>
      </c>
      <c r="O13" s="54"/>
      <c r="P13" s="55" t="s">
        <v>28</v>
      </c>
    </row>
    <row r="14" spans="1:16" ht="24.75" customHeight="1" x14ac:dyDescent="0.3">
      <c r="A14" s="44"/>
      <c r="B14" s="45" t="s">
        <v>29</v>
      </c>
      <c r="C14" s="43"/>
      <c r="D14" s="47"/>
      <c r="E14" s="48">
        <v>334</v>
      </c>
      <c r="F14" s="49">
        <v>2458.9899999999998</v>
      </c>
      <c r="G14" s="48">
        <v>177</v>
      </c>
      <c r="H14" s="49">
        <v>1974.23</v>
      </c>
      <c r="I14" s="48">
        <v>157</v>
      </c>
      <c r="J14" s="50">
        <v>484.76</v>
      </c>
      <c r="K14" s="53" t="s">
        <v>23</v>
      </c>
      <c r="L14" s="53" t="s">
        <v>23</v>
      </c>
      <c r="M14" s="53" t="s">
        <v>23</v>
      </c>
      <c r="N14" s="53" t="s">
        <v>23</v>
      </c>
      <c r="O14" s="54"/>
      <c r="P14" s="55" t="s">
        <v>30</v>
      </c>
    </row>
    <row r="15" spans="1:16" ht="24.75" customHeight="1" x14ac:dyDescent="0.3">
      <c r="A15" s="44"/>
      <c r="B15" s="45" t="s">
        <v>31</v>
      </c>
      <c r="C15" s="43"/>
      <c r="D15" s="47"/>
      <c r="E15" s="48">
        <v>147</v>
      </c>
      <c r="F15" s="49">
        <v>840.34</v>
      </c>
      <c r="G15" s="48">
        <v>76</v>
      </c>
      <c r="H15" s="49">
        <v>741.69</v>
      </c>
      <c r="I15" s="48">
        <v>70</v>
      </c>
      <c r="J15" s="50">
        <v>92.45</v>
      </c>
      <c r="K15" s="51">
        <v>1</v>
      </c>
      <c r="L15" s="52">
        <v>6.2</v>
      </c>
      <c r="M15" s="53" t="s">
        <v>23</v>
      </c>
      <c r="N15" s="53" t="s">
        <v>23</v>
      </c>
      <c r="O15" s="54"/>
      <c r="P15" s="55" t="s">
        <v>32</v>
      </c>
    </row>
    <row r="16" spans="1:16" ht="24.75" customHeight="1" x14ac:dyDescent="0.3">
      <c r="A16" s="44"/>
      <c r="B16" s="45" t="s">
        <v>33</v>
      </c>
      <c r="C16" s="43"/>
      <c r="D16" s="47"/>
      <c r="E16" s="48">
        <v>175</v>
      </c>
      <c r="F16" s="49">
        <v>1286.54</v>
      </c>
      <c r="G16" s="48">
        <v>71</v>
      </c>
      <c r="H16" s="49">
        <v>818.32</v>
      </c>
      <c r="I16" s="48">
        <v>104</v>
      </c>
      <c r="J16" s="50">
        <v>468.22</v>
      </c>
      <c r="K16" s="53" t="s">
        <v>23</v>
      </c>
      <c r="L16" s="53" t="s">
        <v>23</v>
      </c>
      <c r="M16" s="53" t="s">
        <v>23</v>
      </c>
      <c r="N16" s="53" t="s">
        <v>23</v>
      </c>
      <c r="O16" s="54"/>
      <c r="P16" s="55" t="s">
        <v>34</v>
      </c>
    </row>
    <row r="17" spans="1:16" ht="24.75" customHeight="1" x14ac:dyDescent="0.3">
      <c r="A17" s="44"/>
      <c r="B17" s="45" t="s">
        <v>35</v>
      </c>
      <c r="C17" s="43"/>
      <c r="D17" s="47"/>
      <c r="E17" s="48">
        <v>62</v>
      </c>
      <c r="F17" s="49">
        <v>626.38</v>
      </c>
      <c r="G17" s="48">
        <v>31</v>
      </c>
      <c r="H17" s="49">
        <v>554.29999999999995</v>
      </c>
      <c r="I17" s="48">
        <v>31</v>
      </c>
      <c r="J17" s="50">
        <v>72.08</v>
      </c>
      <c r="K17" s="53" t="s">
        <v>23</v>
      </c>
      <c r="L17" s="53" t="s">
        <v>23</v>
      </c>
      <c r="M17" s="53" t="s">
        <v>23</v>
      </c>
      <c r="N17" s="53" t="s">
        <v>23</v>
      </c>
      <c r="O17" s="54"/>
      <c r="P17" s="55" t="s">
        <v>36</v>
      </c>
    </row>
    <row r="18" spans="1:16" ht="24.75" customHeight="1" x14ac:dyDescent="0.3">
      <c r="A18" s="44"/>
      <c r="B18" s="45" t="s">
        <v>37</v>
      </c>
      <c r="C18" s="43"/>
      <c r="D18" s="47"/>
      <c r="E18" s="48">
        <v>19</v>
      </c>
      <c r="F18" s="49">
        <v>122.05</v>
      </c>
      <c r="G18" s="48">
        <v>6</v>
      </c>
      <c r="H18" s="49">
        <v>22.5</v>
      </c>
      <c r="I18" s="48">
        <v>13</v>
      </c>
      <c r="J18" s="50">
        <v>99.55</v>
      </c>
      <c r="K18" s="53" t="s">
        <v>23</v>
      </c>
      <c r="L18" s="53" t="s">
        <v>23</v>
      </c>
      <c r="M18" s="53" t="s">
        <v>23</v>
      </c>
      <c r="N18" s="53" t="s">
        <v>23</v>
      </c>
      <c r="O18" s="54"/>
      <c r="P18" s="55" t="s">
        <v>38</v>
      </c>
    </row>
    <row r="19" spans="1:16" ht="24.75" customHeight="1" x14ac:dyDescent="0.3">
      <c r="A19" s="44"/>
      <c r="B19" s="45" t="s">
        <v>39</v>
      </c>
      <c r="C19" s="43"/>
      <c r="D19" s="47"/>
      <c r="E19" s="48">
        <v>28</v>
      </c>
      <c r="F19" s="49">
        <v>284.60000000000002</v>
      </c>
      <c r="G19" s="48">
        <v>15</v>
      </c>
      <c r="H19" s="49">
        <v>254.1</v>
      </c>
      <c r="I19" s="48">
        <v>13</v>
      </c>
      <c r="J19" s="50">
        <v>30.5</v>
      </c>
      <c r="K19" s="53" t="s">
        <v>23</v>
      </c>
      <c r="L19" s="53" t="s">
        <v>23</v>
      </c>
      <c r="M19" s="53" t="s">
        <v>23</v>
      </c>
      <c r="N19" s="53" t="s">
        <v>23</v>
      </c>
      <c r="O19" s="54"/>
      <c r="P19" s="55" t="s">
        <v>40</v>
      </c>
    </row>
    <row r="20" spans="1:16" ht="24.75" customHeight="1" x14ac:dyDescent="0.3">
      <c r="A20" s="44"/>
      <c r="B20" s="45" t="s">
        <v>41</v>
      </c>
      <c r="C20" s="43"/>
      <c r="D20" s="47"/>
      <c r="E20" s="48">
        <v>30</v>
      </c>
      <c r="F20" s="49">
        <v>39.299999999999997</v>
      </c>
      <c r="G20" s="48">
        <v>10</v>
      </c>
      <c r="H20" s="49">
        <v>16</v>
      </c>
      <c r="I20" s="48">
        <v>20</v>
      </c>
      <c r="J20" s="50">
        <v>23.3</v>
      </c>
      <c r="K20" s="53" t="s">
        <v>23</v>
      </c>
      <c r="L20" s="53" t="s">
        <v>23</v>
      </c>
      <c r="M20" s="53" t="s">
        <v>23</v>
      </c>
      <c r="N20" s="53" t="s">
        <v>23</v>
      </c>
      <c r="O20" s="54"/>
      <c r="P20" s="55" t="s">
        <v>42</v>
      </c>
    </row>
    <row r="21" spans="1:16" ht="24.75" customHeight="1" x14ac:dyDescent="0.3">
      <c r="A21" s="44"/>
      <c r="B21" s="45" t="s">
        <v>43</v>
      </c>
      <c r="C21" s="43"/>
      <c r="D21" s="47"/>
      <c r="E21" s="48">
        <v>106</v>
      </c>
      <c r="F21" s="49">
        <v>865.06</v>
      </c>
      <c r="G21" s="48">
        <v>48</v>
      </c>
      <c r="H21" s="49">
        <v>660.12</v>
      </c>
      <c r="I21" s="48">
        <v>58</v>
      </c>
      <c r="J21" s="50">
        <v>204.94</v>
      </c>
      <c r="K21" s="53" t="s">
        <v>23</v>
      </c>
      <c r="L21" s="53" t="s">
        <v>23</v>
      </c>
      <c r="M21" s="53" t="s">
        <v>23</v>
      </c>
      <c r="N21" s="53" t="s">
        <v>23</v>
      </c>
      <c r="O21" s="54"/>
      <c r="P21" s="55" t="s">
        <v>44</v>
      </c>
    </row>
    <row r="22" spans="1:16" ht="3" customHeight="1" x14ac:dyDescent="0.3">
      <c r="A22" s="6"/>
      <c r="B22" s="6"/>
      <c r="C22" s="6"/>
      <c r="D22" s="56"/>
      <c r="E22" s="57">
        <v>65</v>
      </c>
      <c r="F22" s="56">
        <v>415400000</v>
      </c>
      <c r="G22" s="56"/>
      <c r="H22" s="6">
        <v>591620000</v>
      </c>
      <c r="I22" s="57"/>
      <c r="J22" s="57"/>
      <c r="K22" s="58"/>
      <c r="L22" s="58"/>
      <c r="M22" s="58"/>
      <c r="N22" s="58"/>
      <c r="O22" s="58"/>
      <c r="P22" s="6"/>
    </row>
    <row r="23" spans="1:16" ht="3" customHeight="1" x14ac:dyDescent="0.3"/>
    <row r="24" spans="1:16" x14ac:dyDescent="0.3">
      <c r="B24" s="44" t="s">
        <v>45</v>
      </c>
      <c r="J24" s="59" t="s">
        <v>46</v>
      </c>
      <c r="O24" s="7"/>
      <c r="P24" s="7"/>
    </row>
    <row r="25" spans="1:16" s="9" customFormat="1" ht="17.25" x14ac:dyDescent="0.3">
      <c r="A25" s="44"/>
      <c r="B25" s="59" t="s">
        <v>47</v>
      </c>
      <c r="C25" s="59"/>
      <c r="D25" s="59"/>
      <c r="E25" s="59"/>
      <c r="F25" s="59"/>
      <c r="J25" s="59" t="s">
        <v>48</v>
      </c>
      <c r="K25" s="44"/>
      <c r="L25" s="44"/>
      <c r="M25" s="44"/>
      <c r="N25" s="44"/>
      <c r="O25" s="44"/>
      <c r="P25" s="44"/>
    </row>
    <row r="26" spans="1:16" x14ac:dyDescent="0.3">
      <c r="B26" s="59"/>
      <c r="C26" s="59"/>
      <c r="D26" s="44"/>
      <c r="E26" s="44"/>
      <c r="F26" s="44"/>
      <c r="G26" s="44"/>
      <c r="H26" s="44"/>
      <c r="I26" s="59" t="s">
        <v>49</v>
      </c>
      <c r="J26" s="59"/>
      <c r="K26" s="44"/>
      <c r="L26" s="44"/>
      <c r="M26" s="44"/>
    </row>
    <row r="27" spans="1:16" ht="33" customHeight="1" x14ac:dyDescent="0.3"/>
  </sheetData>
  <mergeCells count="15">
    <mergeCell ref="G6:H6"/>
    <mergeCell ref="I6:J6"/>
    <mergeCell ref="K6:L6"/>
    <mergeCell ref="M6:N6"/>
    <mergeCell ref="A10:D10"/>
    <mergeCell ref="E4:N4"/>
    <mergeCell ref="O4:P8"/>
    <mergeCell ref="A5:D5"/>
    <mergeCell ref="E5:F5"/>
    <mergeCell ref="G5:H5"/>
    <mergeCell ref="I5:J5"/>
    <mergeCell ref="K5:L5"/>
    <mergeCell ref="M5:N5"/>
    <mergeCell ref="A6:D6"/>
    <mergeCell ref="E6:F6"/>
  </mergeCells>
  <pageMargins left="0.51181102362204722" right="0.31496062992125984" top="0.59055118110236227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T-14.2</vt:lpstr>
      <vt:lpstr>'T-14.2'!Print_Area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2021-07-29T08:23:01Z</dcterms:created>
  <dcterms:modified xsi:type="dcterms:W3CDTF">2021-07-29T08:23:07Z</dcterms:modified>
</cp:coreProperties>
</file>