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8" i="1"/>
  <c r="C18" i="1"/>
  <c r="C17" i="1" s="1"/>
  <c r="D18" i="1"/>
  <c r="D17" i="1" s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<sst xmlns="http://schemas.openxmlformats.org/spreadsheetml/2006/main" count="36" uniqueCount="20">
  <si>
    <t>ที่มา : การสำรวจภาวะการทำงานของประชากร จังหวัดพิษณุโลก เดือนธันวาคม  พ.ศ. 2557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</si>
  <si>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</si>
  <si>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</si>
  <si>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</si>
  <si>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
     การประกอบ</t>
  </si>
  <si>
    <t>7. ผู้ปฎิบัติงานด้านความสามารถทางฝีมือและธุรกิจอื่นๆ
    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</si>
  <si>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</si>
  <si>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</si>
  <si>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</si>
  <si>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
     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</si>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</sst>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4" zoomScaleNormal="100" workbookViewId="0">
      <selection activeCell="G22" sqref="G22"/>
    </sheetView>
  </sheetViews>
  <sheetFormatPr defaultRowHeight="18.95" customHeight="1" x14ac:dyDescent="0.5"/>
  <cols>
    <col min="1" max="1" width="45.7109375" style="1" customWidth="1"/>
    <col min="2" max="2" width="14.7109375" style="1" customWidth="1"/>
    <col min="3" max="3" width="16.85546875" style="1" customWidth="1"/>
    <col min="4" max="4" width="17" style="1" customWidth="1"/>
    <col min="5" max="16384" width="9.140625" style="1"/>
  </cols>
  <sheetData>
    <row r="1" spans="1:8" s="12" customFormat="1" ht="24" customHeight="1" x14ac:dyDescent="0.5">
      <c r="A1" s="30" t="s">
        <v>19</v>
      </c>
      <c r="B1" s="30"/>
      <c r="C1" s="30"/>
      <c r="D1" s="1"/>
    </row>
    <row r="2" spans="1:8" s="12" customFormat="1" ht="13.5" customHeight="1" x14ac:dyDescent="0.5">
      <c r="A2" s="15"/>
      <c r="B2" s="15"/>
      <c r="C2" s="15"/>
      <c r="D2" s="15"/>
    </row>
    <row r="3" spans="1:8" s="12" customFormat="1" ht="21.95" customHeight="1" x14ac:dyDescent="0.5">
      <c r="A3" s="29" t="s">
        <v>18</v>
      </c>
      <c r="B3" s="28" t="s">
        <v>17</v>
      </c>
      <c r="C3" s="28" t="s">
        <v>16</v>
      </c>
      <c r="D3" s="28" t="s">
        <v>15</v>
      </c>
      <c r="E3" s="13"/>
    </row>
    <row r="4" spans="1:8" s="12" customFormat="1" ht="18.95" customHeight="1" x14ac:dyDescent="0.5">
      <c r="A4" s="27"/>
      <c r="B4" s="25"/>
      <c r="C4" s="26" t="s">
        <v>14</v>
      </c>
      <c r="D4" s="25"/>
      <c r="E4" s="13"/>
    </row>
    <row r="5" spans="1:8" s="12" customFormat="1" ht="18.95" customHeight="1" x14ac:dyDescent="0.3">
      <c r="A5" s="15" t="s">
        <v>12</v>
      </c>
      <c r="B5" s="24">
        <v>485709.58</v>
      </c>
      <c r="C5" s="24">
        <v>263544.40000000002</v>
      </c>
      <c r="D5" s="24">
        <v>222165.18</v>
      </c>
      <c r="E5" s="22"/>
      <c r="F5" s="21"/>
      <c r="G5" s="20"/>
      <c r="H5" s="20"/>
    </row>
    <row r="6" spans="1:8" ht="30" customHeight="1" x14ac:dyDescent="0.3">
      <c r="A6" s="11" t="s">
        <v>11</v>
      </c>
      <c r="B6" s="23">
        <v>14407.42</v>
      </c>
      <c r="C6" s="23">
        <v>10477.59</v>
      </c>
      <c r="D6" s="23">
        <v>3929.83</v>
      </c>
      <c r="E6" s="22"/>
      <c r="F6" s="21"/>
      <c r="G6" s="20"/>
      <c r="H6" s="20"/>
    </row>
    <row r="7" spans="1:8" ht="18.95" customHeight="1" x14ac:dyDescent="0.3">
      <c r="A7" s="8" t="s">
        <v>10</v>
      </c>
      <c r="B7" s="23">
        <v>29239.86</v>
      </c>
      <c r="C7" s="23">
        <v>12617.94</v>
      </c>
      <c r="D7" s="23">
        <v>16621.93</v>
      </c>
      <c r="E7" s="22"/>
      <c r="F7" s="21"/>
      <c r="G7" s="20"/>
      <c r="H7" s="20"/>
    </row>
    <row r="8" spans="1:8" ht="37.5" x14ac:dyDescent="0.3">
      <c r="A8" s="9" t="s">
        <v>9</v>
      </c>
      <c r="B8" s="23">
        <v>15478.34</v>
      </c>
      <c r="C8" s="23">
        <v>8829.49</v>
      </c>
      <c r="D8" s="23">
        <v>6648.85</v>
      </c>
      <c r="E8" s="22"/>
      <c r="F8" s="21"/>
      <c r="G8" s="20"/>
      <c r="H8" s="20"/>
    </row>
    <row r="9" spans="1:8" ht="18.95" customHeight="1" x14ac:dyDescent="0.3">
      <c r="A9" s="8" t="s">
        <v>8</v>
      </c>
      <c r="B9" s="23">
        <v>17244.8</v>
      </c>
      <c r="C9" s="23">
        <v>3972.55</v>
      </c>
      <c r="D9" s="23">
        <v>13272.24</v>
      </c>
      <c r="E9" s="22"/>
      <c r="F9" s="21"/>
      <c r="G9" s="20"/>
      <c r="H9" s="20"/>
    </row>
    <row r="10" spans="1:8" ht="18.95" customHeight="1" x14ac:dyDescent="0.3">
      <c r="A10" s="8" t="s">
        <v>7</v>
      </c>
      <c r="B10" s="23">
        <v>86801.62</v>
      </c>
      <c r="C10" s="23">
        <v>33589.870000000003</v>
      </c>
      <c r="D10" s="23">
        <v>53211.75</v>
      </c>
      <c r="E10" s="22"/>
      <c r="F10" s="21"/>
      <c r="G10" s="20"/>
      <c r="H10" s="20"/>
    </row>
    <row r="11" spans="1:8" ht="18.75" x14ac:dyDescent="0.3">
      <c r="A11" s="8" t="s">
        <v>6</v>
      </c>
      <c r="B11" s="23">
        <v>189186.28</v>
      </c>
      <c r="C11" s="23">
        <v>116272.94</v>
      </c>
      <c r="D11" s="23">
        <v>72913.34</v>
      </c>
      <c r="E11" s="22"/>
      <c r="F11" s="21"/>
      <c r="G11" s="20"/>
      <c r="H11" s="20"/>
    </row>
    <row r="12" spans="1:8" ht="56.25" x14ac:dyDescent="0.3">
      <c r="A12" s="9" t="s">
        <v>5</v>
      </c>
      <c r="B12" s="23">
        <v>57127.22</v>
      </c>
      <c r="C12" s="23">
        <v>38993.550000000003</v>
      </c>
      <c r="D12" s="23">
        <v>18133.669999999998</v>
      </c>
      <c r="E12" s="22"/>
      <c r="F12" s="21"/>
      <c r="G12" s="20"/>
      <c r="H12" s="20"/>
    </row>
    <row r="13" spans="1:8" ht="56.25" x14ac:dyDescent="0.3">
      <c r="A13" s="9" t="s">
        <v>4</v>
      </c>
      <c r="B13" s="23">
        <v>31074.45</v>
      </c>
      <c r="C13" s="23">
        <v>20059.810000000001</v>
      </c>
      <c r="D13" s="23">
        <v>11014.64</v>
      </c>
      <c r="E13" s="22"/>
      <c r="F13" s="21"/>
      <c r="G13" s="20"/>
      <c r="H13" s="20"/>
    </row>
    <row r="14" spans="1:8" ht="18.75" x14ac:dyDescent="0.3">
      <c r="A14" s="8" t="s">
        <v>3</v>
      </c>
      <c r="B14" s="23">
        <v>45149.59</v>
      </c>
      <c r="C14" s="23">
        <v>18730.650000000001</v>
      </c>
      <c r="D14" s="23">
        <v>26418.94</v>
      </c>
      <c r="E14" s="22"/>
      <c r="F14" s="21"/>
      <c r="G14" s="20"/>
      <c r="H14" s="20"/>
    </row>
    <row r="15" spans="1:8" ht="18.95" customHeight="1" x14ac:dyDescent="0.3">
      <c r="A15" s="19" t="s">
        <v>2</v>
      </c>
      <c r="B15" s="18" t="s">
        <v>1</v>
      </c>
      <c r="C15" s="18" t="s">
        <v>1</v>
      </c>
      <c r="D15" s="18" t="s">
        <v>1</v>
      </c>
    </row>
    <row r="16" spans="1:8" ht="18.95" customHeight="1" x14ac:dyDescent="0.3">
      <c r="B16" s="16"/>
      <c r="C16" s="17" t="s">
        <v>13</v>
      </c>
      <c r="D16" s="16"/>
    </row>
    <row r="17" spans="1:5" s="12" customFormat="1" ht="18.95" customHeight="1" x14ac:dyDescent="0.5">
      <c r="A17" s="15" t="s">
        <v>12</v>
      </c>
      <c r="B17" s="14">
        <f>SUM(B18:B27)</f>
        <v>100</v>
      </c>
      <c r="C17" s="14">
        <f>SUM(C18:C27)</f>
        <v>99.999996205572955</v>
      </c>
      <c r="D17" s="14">
        <f>SUM(D18:D27)</f>
        <v>100.00000450115542</v>
      </c>
      <c r="E17" s="13"/>
    </row>
    <row r="18" spans="1:5" ht="40.5" customHeight="1" x14ac:dyDescent="0.3">
      <c r="A18" s="11" t="s">
        <v>11</v>
      </c>
      <c r="B18" s="7">
        <f>(B6/$B$5)*100</f>
        <v>2.9662622672585539</v>
      </c>
      <c r="C18" s="7">
        <f>(C6/$C$5)*100</f>
        <v>3.9756450905426179</v>
      </c>
      <c r="D18" s="7">
        <f>(D6/$D$5)*100</f>
        <v>1.7688775531791257</v>
      </c>
      <c r="E18" s="10"/>
    </row>
    <row r="19" spans="1:5" ht="18.75" x14ac:dyDescent="0.3">
      <c r="A19" s="8" t="s">
        <v>10</v>
      </c>
      <c r="B19" s="7">
        <f>(B7/$B$5)*100</f>
        <v>6.0200294999328605</v>
      </c>
      <c r="C19" s="7">
        <f>(C7/$C$5)*100</f>
        <v>4.7877852839976862</v>
      </c>
      <c r="D19" s="7">
        <f>(D7/$D$5)*100</f>
        <v>7.4817890004185177</v>
      </c>
      <c r="E19" s="10"/>
    </row>
    <row r="20" spans="1:5" ht="37.5" x14ac:dyDescent="0.3">
      <c r="A20" s="9" t="s">
        <v>9</v>
      </c>
      <c r="B20" s="7">
        <f>(B8/$B$5)*100</f>
        <v>3.1867479327873252</v>
      </c>
      <c r="C20" s="7">
        <f>(C8/$C$5)*100</f>
        <v>3.3502855685797153</v>
      </c>
      <c r="D20" s="7">
        <f>(D8/$D$5)*100</f>
        <v>2.9927507091795396</v>
      </c>
      <c r="E20" s="10"/>
    </row>
    <row r="21" spans="1:5" ht="18.75" x14ac:dyDescent="0.3">
      <c r="A21" s="8" t="s">
        <v>8</v>
      </c>
      <c r="B21" s="7">
        <f>(B9/$B$5)*100</f>
        <v>3.5504343974438384</v>
      </c>
      <c r="C21" s="7">
        <f>(C9/$C$5)*100</f>
        <v>1.5073551173919839</v>
      </c>
      <c r="D21" s="7">
        <f>(D9/$D$5)*100</f>
        <v>5.9740414767066561</v>
      </c>
      <c r="E21" s="10"/>
    </row>
    <row r="22" spans="1:5" ht="18.75" x14ac:dyDescent="0.3">
      <c r="A22" s="8" t="s">
        <v>7</v>
      </c>
      <c r="B22" s="7">
        <f>(B10/$B$5)*100</f>
        <v>17.871094904078273</v>
      </c>
      <c r="C22" s="7">
        <f>(C10/$C$5)*100</f>
        <v>12.745431130390173</v>
      </c>
      <c r="D22" s="7">
        <f>(D10/$D$5)*100</f>
        <v>23.951435594002625</v>
      </c>
      <c r="E22" s="10"/>
    </row>
    <row r="23" spans="1:5" ht="18.75" x14ac:dyDescent="0.3">
      <c r="A23" s="8" t="s">
        <v>6</v>
      </c>
      <c r="B23" s="7">
        <f>(B11/$B$5)*100</f>
        <v>38.950493832137298</v>
      </c>
      <c r="C23" s="7">
        <f>(C11/$C$5)*100</f>
        <v>44.118918861489746</v>
      </c>
      <c r="D23" s="7">
        <f>(D11/$D$5)*100</f>
        <v>32.819427418824141</v>
      </c>
      <c r="E23" s="10"/>
    </row>
    <row r="24" spans="1:5" ht="56.25" x14ac:dyDescent="0.3">
      <c r="A24" s="9" t="s">
        <v>5</v>
      </c>
      <c r="B24" s="7">
        <f>(B12/$B$5)*100</f>
        <v>11.761600419740537</v>
      </c>
      <c r="C24" s="7">
        <f>(C12/$C$5)*100</f>
        <v>14.795818086060642</v>
      </c>
      <c r="D24" s="7">
        <f>(D12/$D$5)*100</f>
        <v>8.1622466670969764</v>
      </c>
    </row>
    <row r="25" spans="1:5" ht="56.25" x14ac:dyDescent="0.3">
      <c r="A25" s="9" t="s">
        <v>4</v>
      </c>
      <c r="B25" s="7">
        <f>(B13/$B$5)*100</f>
        <v>6.3977428651911712</v>
      </c>
      <c r="C25" s="7">
        <f>(C13/$C$5)*100</f>
        <v>7.6115485663895726</v>
      </c>
      <c r="D25" s="7">
        <f>(D13/$D$5)*100</f>
        <v>4.9578606332459483</v>
      </c>
    </row>
    <row r="26" spans="1:5" ht="18.75" x14ac:dyDescent="0.3">
      <c r="A26" s="8" t="s">
        <v>3</v>
      </c>
      <c r="B26" s="7">
        <f>(B14/$B$5)*100</f>
        <v>9.2955938814301327</v>
      </c>
      <c r="C26" s="7">
        <f>(C14/$C$5)*100</f>
        <v>7.1072085007308061</v>
      </c>
      <c r="D26" s="7">
        <f>(D14/$D$5)*100</f>
        <v>11.891575448501875</v>
      </c>
    </row>
    <row r="27" spans="1:5" ht="18.75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9" spans="1:5" s="2" customFormat="1" ht="24" customHeight="1" x14ac:dyDescent="0.3">
      <c r="A29" s="4" t="s">
        <v>0</v>
      </c>
      <c r="B29" s="3"/>
    </row>
  </sheetData>
  <mergeCells count="1">
    <mergeCell ref="A1:C1"/>
  </mergeCells>
  <pageMargins left="0.78740157480314965" right="0.61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2016-11-16T04:09:58Z</dcterms:created>
  <dcterms:modified xsi:type="dcterms:W3CDTF">2016-11-16T04:10:13Z</dcterms:modified>
</cp:coreProperties>
</file>