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90" windowWidth="18435" windowHeight="1045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E39" i="1"/>
  <c r="E38"/>
  <c r="C30"/>
  <c r="D30"/>
  <c r="E30"/>
  <c r="C31"/>
  <c r="D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C39"/>
  <c r="D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D48"/>
  <c r="E48"/>
  <c r="C49"/>
  <c r="E49"/>
  <c r="E29" l="1"/>
  <c r="D29"/>
  <c r="C29"/>
</calcChain>
</file>

<file path=xl/sharedStrings.xml><?xml version="1.0" encoding="utf-8"?>
<sst xmlns="http://schemas.openxmlformats.org/spreadsheetml/2006/main" count="70" uniqueCount="32">
  <si>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</si>
  <si>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</si>
  <si>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</si>
  <si>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</si>
  <si>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</si>
  <si>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</si>
  <si>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</si>
  <si>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</si>
  <si>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</si>
  <si>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</si>
  <si>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</si>
  <si>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</si>
  <si>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</si>
  <si>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</si>
  <si>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</si>
  <si>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</si>
  <si>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</si>
  <si>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</si>
  <si>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</si>
  <si>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</si>
  <si>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</si>
  <si>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</si>
  <si>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</si>
  <si>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</si>
  <si>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</si>
  <si>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</si>
  <si>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</si>
  <si>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</si>
  <si>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</si>
  <si>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</si>
  <si>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</si>
  <si>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ไตรมาสที่ 1/2557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</si>
</sst>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53"/>
  <sheetViews>
    <sheetView tabSelected="1" topLeftCell="A16" zoomScaleNormal="100" workbookViewId="0">
      <selection activeCell="E40" sqref="E40"/>
    </sheetView>
  </sheetViews>
  <sheetFormatPr defaultRowHeight="14.25" customHeight="1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>
      <c r="B1" s="41" t="s">
        <v>31</v>
      </c>
      <c r="C1" s="40"/>
      <c r="D1" s="40"/>
      <c r="E1" s="40"/>
      <c r="F1" s="39"/>
    </row>
    <row r="2" spans="1:6" s="34" customFormat="1" ht="4.5" customHeight="1">
      <c r="B2" s="37"/>
      <c r="C2" s="1"/>
      <c r="D2" s="1"/>
      <c r="E2" s="1"/>
      <c r="F2" s="35"/>
    </row>
    <row r="3" spans="1:6" s="34" customFormat="1" ht="18.75" customHeight="1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>
      <c r="A5" s="33"/>
      <c r="B5" s="25" t="s">
        <v>24</v>
      </c>
      <c r="C5" s="32">
        <v>1017968</v>
      </c>
      <c r="D5" s="32">
        <v>575410</v>
      </c>
      <c r="E5" s="32">
        <v>442558</v>
      </c>
      <c r="F5" s="31"/>
    </row>
    <row r="6" spans="1:6" s="19" customFormat="1" ht="15.95" customHeight="1">
      <c r="A6" s="20"/>
      <c r="B6" s="18" t="s">
        <v>23</v>
      </c>
      <c r="C6" s="27">
        <v>67388</v>
      </c>
      <c r="D6" s="27">
        <v>44900</v>
      </c>
      <c r="E6" s="27">
        <v>22488</v>
      </c>
      <c r="F6" s="30"/>
    </row>
    <row r="7" spans="1:6" s="19" customFormat="1" ht="15.95" customHeight="1">
      <c r="A7" s="20"/>
      <c r="B7" s="16" t="s">
        <v>22</v>
      </c>
      <c r="C7" s="27">
        <v>4172</v>
      </c>
      <c r="D7" s="27">
        <v>4172</v>
      </c>
      <c r="E7" s="27" t="s">
        <v>1</v>
      </c>
      <c r="F7" s="30"/>
    </row>
    <row r="8" spans="1:6" s="19" customFormat="1" ht="15.95" customHeight="1">
      <c r="A8" s="20"/>
      <c r="B8" s="16" t="s">
        <v>21</v>
      </c>
      <c r="C8" s="27">
        <v>333589</v>
      </c>
      <c r="D8" s="27">
        <v>198737</v>
      </c>
      <c r="E8" s="27">
        <v>134852</v>
      </c>
      <c r="F8" s="30"/>
    </row>
    <row r="9" spans="1:6" s="19" customFormat="1" ht="15.95" customHeight="1">
      <c r="A9" s="20"/>
      <c r="B9" s="18" t="s">
        <v>20</v>
      </c>
      <c r="C9" s="27">
        <v>3253</v>
      </c>
      <c r="D9" s="27">
        <v>2591</v>
      </c>
      <c r="E9" s="27">
        <v>662</v>
      </c>
      <c r="F9" s="30"/>
    </row>
    <row r="10" spans="1:6" s="19" customFormat="1" ht="15.95" customHeight="1">
      <c r="A10" s="20"/>
      <c r="B10" s="18" t="s">
        <v>19</v>
      </c>
      <c r="C10" s="27">
        <v>2344</v>
      </c>
      <c r="D10" s="27">
        <v>2022</v>
      </c>
      <c r="E10" s="27">
        <v>321</v>
      </c>
      <c r="F10" s="30"/>
    </row>
    <row r="11" spans="1:6" s="3" customFormat="1" ht="15.95" customHeight="1">
      <c r="A11" s="20"/>
      <c r="B11" s="18" t="s">
        <v>18</v>
      </c>
      <c r="C11" s="27">
        <v>45715</v>
      </c>
      <c r="D11" s="27">
        <v>38252</v>
      </c>
      <c r="E11" s="27">
        <v>7463</v>
      </c>
      <c r="F11" s="30"/>
    </row>
    <row r="12" spans="1:6" s="3" customFormat="1" ht="15.95" customHeight="1">
      <c r="A12" s="20"/>
      <c r="B12" s="16" t="s">
        <v>17</v>
      </c>
      <c r="C12" s="27">
        <v>179572</v>
      </c>
      <c r="D12" s="27">
        <v>91003</v>
      </c>
      <c r="E12" s="27">
        <v>88569</v>
      </c>
      <c r="F12" s="26"/>
    </row>
    <row r="13" spans="1:6" s="12" customFormat="1" ht="15.95" customHeight="1">
      <c r="A13" s="20"/>
      <c r="B13" s="15" t="s">
        <v>16</v>
      </c>
      <c r="C13" s="27">
        <v>73194</v>
      </c>
      <c r="D13" s="27">
        <v>60482</v>
      </c>
      <c r="E13" s="27">
        <v>12711</v>
      </c>
      <c r="F13" s="26"/>
    </row>
    <row r="14" spans="1:6" s="3" customFormat="1" ht="15.95" customHeight="1">
      <c r="A14" s="20"/>
      <c r="B14" s="12" t="s">
        <v>15</v>
      </c>
      <c r="C14" s="27">
        <v>131503</v>
      </c>
      <c r="D14" s="27">
        <v>58073</v>
      </c>
      <c r="E14" s="27">
        <v>73430</v>
      </c>
      <c r="F14" s="29"/>
    </row>
    <row r="15" spans="1:6" s="3" customFormat="1" ht="15.95" customHeight="1">
      <c r="A15" s="20"/>
      <c r="B15" s="12" t="s">
        <v>14</v>
      </c>
      <c r="C15" s="27">
        <v>4985</v>
      </c>
      <c r="D15" s="27">
        <v>4303</v>
      </c>
      <c r="E15" s="27">
        <v>682</v>
      </c>
      <c r="F15" s="26"/>
    </row>
    <row r="16" spans="1:6" s="3" customFormat="1" ht="15.95" customHeight="1">
      <c r="A16" s="20"/>
      <c r="B16" s="12" t="s">
        <v>13</v>
      </c>
      <c r="C16" s="27">
        <v>10285</v>
      </c>
      <c r="D16" s="27">
        <v>3529</v>
      </c>
      <c r="E16" s="27">
        <v>6756</v>
      </c>
      <c r="F16" s="26"/>
    </row>
    <row r="17" spans="1:10" s="3" customFormat="1" ht="15.95" customHeight="1">
      <c r="A17" s="20"/>
      <c r="B17" s="12" t="s">
        <v>12</v>
      </c>
      <c r="C17" s="27">
        <v>13337</v>
      </c>
      <c r="D17" s="27">
        <v>4641</v>
      </c>
      <c r="E17" s="27">
        <v>8697</v>
      </c>
      <c r="F17" s="26"/>
    </row>
    <row r="18" spans="1:10" s="3" customFormat="1" ht="15.95" customHeight="1">
      <c r="A18" s="20"/>
      <c r="B18" s="3" t="s">
        <v>11</v>
      </c>
      <c r="C18" s="27">
        <v>10742</v>
      </c>
      <c r="D18" s="27">
        <v>6587</v>
      </c>
      <c r="E18" s="27">
        <v>4155</v>
      </c>
      <c r="F18" s="26"/>
    </row>
    <row r="19" spans="1:10" s="3" customFormat="1" ht="15.95" customHeight="1">
      <c r="A19" s="20"/>
      <c r="B19" s="3" t="s">
        <v>10</v>
      </c>
      <c r="C19" s="27">
        <v>22795</v>
      </c>
      <c r="D19" s="27">
        <v>15741</v>
      </c>
      <c r="E19" s="27">
        <v>7054</v>
      </c>
      <c r="F19" s="26"/>
    </row>
    <row r="20" spans="1:10" s="3" customFormat="1" ht="15.95" customHeight="1">
      <c r="A20" s="20"/>
      <c r="B20" s="3" t="s">
        <v>9</v>
      </c>
      <c r="C20" s="27">
        <v>25884</v>
      </c>
      <c r="D20" s="27">
        <v>18289</v>
      </c>
      <c r="E20" s="27">
        <v>7595</v>
      </c>
      <c r="F20" s="26"/>
    </row>
    <row r="21" spans="1:10" s="3" customFormat="1" ht="15.95" customHeight="1">
      <c r="A21" s="20"/>
      <c r="B21" s="3" t="s">
        <v>8</v>
      </c>
      <c r="C21" s="27">
        <v>31560</v>
      </c>
      <c r="D21" s="27">
        <v>12511</v>
      </c>
      <c r="E21" s="27">
        <v>19049</v>
      </c>
      <c r="F21" s="26"/>
    </row>
    <row r="22" spans="1:10" s="3" customFormat="1" ht="15.95" customHeight="1">
      <c r="A22" s="20"/>
      <c r="B22" s="3" t="s">
        <v>7</v>
      </c>
      <c r="C22" s="27">
        <v>19042</v>
      </c>
      <c r="D22" s="27">
        <v>3905</v>
      </c>
      <c r="E22" s="27">
        <v>15136</v>
      </c>
      <c r="F22" s="26"/>
    </row>
    <row r="23" spans="1:10" s="3" customFormat="1" ht="15.95" customHeight="1">
      <c r="A23" s="20"/>
      <c r="B23" s="3" t="s">
        <v>6</v>
      </c>
      <c r="C23" s="27">
        <v>12691</v>
      </c>
      <c r="D23" s="27">
        <v>2235</v>
      </c>
      <c r="E23" s="27">
        <v>10456</v>
      </c>
      <c r="F23" s="26"/>
    </row>
    <row r="24" spans="1:10" s="3" customFormat="1" ht="15.95" customHeight="1">
      <c r="A24" s="20"/>
      <c r="B24" s="3" t="s">
        <v>5</v>
      </c>
      <c r="C24" s="27">
        <v>21926</v>
      </c>
      <c r="D24" s="27">
        <v>3436</v>
      </c>
      <c r="E24" s="27">
        <v>18490</v>
      </c>
      <c r="F24" s="26"/>
    </row>
    <row r="25" spans="1:10" s="3" customFormat="1" ht="15.95" customHeight="1">
      <c r="A25" s="20"/>
      <c r="B25" s="3" t="s">
        <v>4</v>
      </c>
      <c r="C25" s="27">
        <v>3990</v>
      </c>
      <c r="D25" s="27" t="s">
        <v>1</v>
      </c>
      <c r="E25" s="27">
        <v>3990</v>
      </c>
      <c r="F25" s="26"/>
    </row>
    <row r="26" spans="1:10" s="3" customFormat="1" ht="15.95" customHeight="1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>
      <c r="C28" s="43" t="s">
        <v>25</v>
      </c>
      <c r="D28" s="43"/>
      <c r="E28" s="43"/>
      <c r="F28" s="11"/>
    </row>
    <row r="29" spans="1:10" s="22" customFormat="1" ht="15.6" customHeight="1">
      <c r="A29" s="23"/>
      <c r="B29" s="25" t="s">
        <v>24</v>
      </c>
      <c r="C29" s="24">
        <f>SUM(C30:C51)</f>
        <v>99.999901765084957</v>
      </c>
      <c r="D29" s="24">
        <f>SUM(D30:D51)</f>
        <v>99.99982621087571</v>
      </c>
      <c r="E29" s="24">
        <f>SUM(E30:E51)</f>
        <v>99.999548081833353</v>
      </c>
      <c r="F29" s="21"/>
      <c r="G29" s="23"/>
    </row>
    <row r="30" spans="1:10" s="19" customFormat="1" ht="15.6" customHeight="1">
      <c r="A30" s="20"/>
      <c r="B30" s="18" t="s">
        <v>23</v>
      </c>
      <c r="C30" s="8">
        <f>C6*100/C5</f>
        <v>6.6198544551498673</v>
      </c>
      <c r="D30" s="9">
        <f>D6*100/D5</f>
        <v>7.8031316800194643</v>
      </c>
      <c r="E30" s="8">
        <f>E6*100/E5</f>
        <v>5.0813678659068415</v>
      </c>
      <c r="F30" s="21"/>
      <c r="H30" s="20"/>
      <c r="I30" s="20"/>
      <c r="J30" s="20"/>
    </row>
    <row r="31" spans="1:10" s="19" customFormat="1" ht="15.6" customHeight="1">
      <c r="B31" s="16" t="s">
        <v>22</v>
      </c>
      <c r="C31" s="8">
        <f>C7*100/C5</f>
        <v>0.4098360655737705</v>
      </c>
      <c r="D31" s="9">
        <f>D7*100/D5</f>
        <v>0.72504822648198675</v>
      </c>
      <c r="E31" s="8" t="s">
        <v>1</v>
      </c>
      <c r="F31" s="17"/>
    </row>
    <row r="32" spans="1:10" s="19" customFormat="1" ht="15.6" customHeight="1">
      <c r="B32" s="16" t="s">
        <v>21</v>
      </c>
      <c r="C32" s="8">
        <f>C8*100/C5</f>
        <v>32.770087075428698</v>
      </c>
      <c r="D32" s="9">
        <f>D8*100/D5</f>
        <v>34.538329191359203</v>
      </c>
      <c r="E32" s="8">
        <f>E8*100/E5</f>
        <v>30.471034305108031</v>
      </c>
      <c r="F32" s="17"/>
    </row>
    <row r="33" spans="1:8" s="19" customFormat="1" ht="15.6" customHeight="1">
      <c r="B33" s="18" t="s">
        <v>20</v>
      </c>
      <c r="C33" s="8">
        <f>C9*100/C5</f>
        <v>0.3195581786460871</v>
      </c>
      <c r="D33" s="9">
        <f>D9*100/D5</f>
        <v>0.45028762100067776</v>
      </c>
      <c r="E33" s="8">
        <f>E9*100/E5</f>
        <v>0.14958491316392428</v>
      </c>
      <c r="F33" s="17"/>
    </row>
    <row r="34" spans="1:8" s="19" customFormat="1" ht="15.6" customHeight="1">
      <c r="B34" s="18" t="s">
        <v>19</v>
      </c>
      <c r="C34" s="8">
        <f>C10*100/C5</f>
        <v>0.23026264086886819</v>
      </c>
      <c r="D34" s="9">
        <f>D10*100/D5</f>
        <v>0.35140160928729081</v>
      </c>
      <c r="E34" s="8">
        <f>E10*100/E5</f>
        <v>7.2532865748670225E-2</v>
      </c>
      <c r="F34" s="17"/>
    </row>
    <row r="35" spans="1:8" s="3" customFormat="1" ht="15.6" customHeight="1">
      <c r="B35" s="18" t="s">
        <v>18</v>
      </c>
      <c r="C35" s="8">
        <f>C11*100/C5</f>
        <v>4.4908091413482545</v>
      </c>
      <c r="D35" s="9">
        <f>D11*100/D5</f>
        <v>6.6477815818286095</v>
      </c>
      <c r="E35" s="8">
        <f>E11*100/E5</f>
        <v>1.6863326388857505</v>
      </c>
      <c r="F35" s="17"/>
    </row>
    <row r="36" spans="1:8" s="3" customFormat="1" ht="15.6" customHeight="1">
      <c r="B36" s="16" t="s">
        <v>17</v>
      </c>
      <c r="C36" s="8">
        <f>C12*100/C5</f>
        <v>17.640240164720307</v>
      </c>
      <c r="D36" s="9">
        <f>D12*100/D5</f>
        <v>15.815331676543682</v>
      </c>
      <c r="E36" s="8">
        <f>E12*100/E5</f>
        <v>20.012970051383096</v>
      </c>
      <c r="F36" s="11"/>
    </row>
    <row r="37" spans="1:8" s="3" customFormat="1" ht="15.6" customHeight="1">
      <c r="B37" s="15" t="s">
        <v>16</v>
      </c>
      <c r="C37" s="8">
        <f>C13*100/C5</f>
        <v>7.1902063719095297</v>
      </c>
      <c r="D37" s="9">
        <f>D13*100/D5</f>
        <v>10.511113814497488</v>
      </c>
      <c r="E37" s="8">
        <f>E13*100/E5</f>
        <v>2.8721659081973434</v>
      </c>
      <c r="F37" s="11"/>
    </row>
    <row r="38" spans="1:8" s="12" customFormat="1" ht="15.6" customHeight="1">
      <c r="B38" s="12" t="s">
        <v>15</v>
      </c>
      <c r="C38" s="8">
        <f>C14*100/C5</f>
        <v>12.918186033352718</v>
      </c>
      <c r="D38" s="9">
        <f>D14*100/D5</f>
        <v>10.092455814115153</v>
      </c>
      <c r="E38" s="8">
        <f>E14*100/E5</f>
        <v>16.592175488862477</v>
      </c>
      <c r="F38" s="11"/>
      <c r="G38" s="14"/>
    </row>
    <row r="39" spans="1:8" s="3" customFormat="1" ht="15.6" customHeight="1">
      <c r="B39" s="12" t="s">
        <v>14</v>
      </c>
      <c r="C39" s="8">
        <f>C15*100/C5</f>
        <v>0.48970105150653065</v>
      </c>
      <c r="D39" s="9">
        <f>D15*100/D5</f>
        <v>0.7478146017622217</v>
      </c>
      <c r="E39" s="8">
        <f>E15*100/E5</f>
        <v>0.1541040948305081</v>
      </c>
      <c r="F39" s="13"/>
    </row>
    <row r="40" spans="1:8" s="3" customFormat="1" ht="15.6" customHeight="1">
      <c r="B40" s="12" t="s">
        <v>13</v>
      </c>
      <c r="C40" s="8">
        <f>C16*100/C5</f>
        <v>1.0103461012526915</v>
      </c>
      <c r="D40" s="9">
        <f>D16*100/D5</f>
        <v>0.61330181957213115</v>
      </c>
      <c r="E40" s="8">
        <f>E16*100/E5</f>
        <v>1.5265795669720128</v>
      </c>
      <c r="F40" s="11"/>
    </row>
    <row r="41" spans="1:8" s="3" customFormat="1" ht="15.6" customHeight="1">
      <c r="B41" s="12" t="s">
        <v>12</v>
      </c>
      <c r="C41" s="8">
        <f>C17*100/C5</f>
        <v>1.3101590619744432</v>
      </c>
      <c r="D41" s="9">
        <f>D17*100/D5</f>
        <v>0.80655532576771349</v>
      </c>
      <c r="E41" s="8">
        <f>E17*100/E5</f>
        <v>1.9651661477139719</v>
      </c>
      <c r="F41" s="11"/>
    </row>
    <row r="42" spans="1:8" s="3" customFormat="1" ht="15.6" customHeight="1">
      <c r="B42" s="3" t="s">
        <v>11</v>
      </c>
      <c r="C42" s="8">
        <f>C18*100/C5</f>
        <v>1.0552394574289172</v>
      </c>
      <c r="D42" s="9">
        <f>D18*100/D5</f>
        <v>1.1447489616099824</v>
      </c>
      <c r="E42" s="8">
        <f>E18*100/E5</f>
        <v>0.93885999123278752</v>
      </c>
      <c r="F42" s="11"/>
    </row>
    <row r="43" spans="1:8" s="3" customFormat="1" ht="15.6" customHeight="1">
      <c r="B43" s="3" t="s">
        <v>10</v>
      </c>
      <c r="C43" s="8">
        <f>C19*100/C5</f>
        <v>2.2392648884837243</v>
      </c>
      <c r="D43" s="9">
        <f>D19*100/D5</f>
        <v>2.7356146052380041</v>
      </c>
      <c r="E43" s="8">
        <f>E19*100/E5</f>
        <v>1.5939153738041116</v>
      </c>
      <c r="F43" s="11"/>
    </row>
    <row r="44" spans="1:8" s="3" customFormat="1" ht="15.6" customHeight="1">
      <c r="B44" s="3" t="s">
        <v>9</v>
      </c>
      <c r="C44" s="8">
        <f>C20*100/C5</f>
        <v>2.5427125410621945</v>
      </c>
      <c r="D44" s="9">
        <f>D20*100/D5</f>
        <v>3.178429293894788</v>
      </c>
      <c r="E44" s="8">
        <f>E20*100/E5</f>
        <v>1.7161592378852037</v>
      </c>
      <c r="F44" s="11"/>
    </row>
    <row r="45" spans="1:8" s="3" customFormat="1" ht="15.6" customHeight="1">
      <c r="A45" s="7"/>
      <c r="B45" s="3" t="s">
        <v>8</v>
      </c>
      <c r="C45" s="8">
        <f>C21*100/C5</f>
        <v>3.1002939188658192</v>
      </c>
      <c r="D45" s="9">
        <f>D21*100/D5</f>
        <v>2.1742757338245773</v>
      </c>
      <c r="E45" s="8">
        <f>E21*100/E5</f>
        <v>4.3042945783377542</v>
      </c>
      <c r="F45" s="11"/>
      <c r="G45" s="7"/>
    </row>
    <row r="46" spans="1:8" s="3" customFormat="1" ht="15.6" customHeight="1">
      <c r="B46" s="3" t="s">
        <v>7</v>
      </c>
      <c r="C46" s="8">
        <f>C22*100/C5</f>
        <v>1.8705892523144145</v>
      </c>
      <c r="D46" s="9">
        <f>D22*100/D5</f>
        <v>0.67864653030013378</v>
      </c>
      <c r="E46" s="8">
        <f>E22*100/E5</f>
        <v>3.4201166852706311</v>
      </c>
      <c r="F46" s="4"/>
    </row>
    <row r="47" spans="1:8" s="3" customFormat="1" ht="15.6" customHeight="1">
      <c r="B47" s="3" t="s">
        <v>6</v>
      </c>
      <c r="C47" s="8">
        <f>C23*100/C5</f>
        <v>1.2466993068544394</v>
      </c>
      <c r="D47" s="9">
        <f>D23*100/D5</f>
        <v>0.38841869275820717</v>
      </c>
      <c r="E47" s="8">
        <f>E23*100/E5</f>
        <v>2.3626281752900185</v>
      </c>
      <c r="F47" s="4"/>
    </row>
    <row r="48" spans="1:8" s="3" customFormat="1" ht="15.6" customHeight="1">
      <c r="A48" s="7"/>
      <c r="B48" s="3" t="s">
        <v>5</v>
      </c>
      <c r="C48" s="8">
        <f>C24*100/C5</f>
        <v>2.1538987473083635</v>
      </c>
      <c r="D48" s="9">
        <f>D24*100/D5</f>
        <v>0.59713943101440714</v>
      </c>
      <c r="E48" s="8">
        <f>E24*100/E5</f>
        <v>4.177983450756737</v>
      </c>
      <c r="F48" s="11"/>
      <c r="G48" s="7"/>
      <c r="H48" s="10"/>
    </row>
    <row r="49" spans="1:7" s="3" customFormat="1" ht="15.6" customHeight="1">
      <c r="B49" s="3" t="s">
        <v>4</v>
      </c>
      <c r="C49" s="8">
        <f>C25*100/C5</f>
        <v>0.39195731103531739</v>
      </c>
      <c r="D49" s="9" t="s">
        <v>1</v>
      </c>
      <c r="E49" s="8">
        <f>E25*100/E5</f>
        <v>0.90157674248347108</v>
      </c>
      <c r="F49" s="4"/>
    </row>
    <row r="50" spans="1:7" s="3" customFormat="1" ht="15.6" customHeight="1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/>
    <row r="53" spans="1:7" ht="14.25" customHeight="1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2014-10-17T09:27:48Z</dcterms:created>
  <dcterms:modified xsi:type="dcterms:W3CDTF">2014-10-22T08:10:21Z</dcterms:modified>
</cp:coreProperties>
</file>