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90" windowWidth="18435" windowHeight="10455"/>
  </bookViews>
  <sheets>
    <sheet name="ตารางที่4" sheetId="1" r:id="rId1"/>
  </sheets>
  <calcPr calcId="125725"/>
</workbook>
</file>

<file path=xl/calcChain.xml><?xml version="1.0" encoding="utf-8"?>
<calcChain xmlns="http://schemas.openxmlformats.org/spreadsheetml/2006/main">
  <c r="E39" i="1"/>
  <c r="E38"/>
  <c r="D49"/>
  <c r="D48"/>
  <c r="C30"/>
  <c r="D30"/>
  <c r="E30"/>
  <c r="C31"/>
  <c r="D31"/>
  <c r="C32"/>
  <c r="D32"/>
  <c r="E32"/>
  <c r="C33"/>
  <c r="D33"/>
  <c r="E33"/>
  <c r="C34"/>
  <c r="D34"/>
  <c r="E34"/>
  <c r="C35"/>
  <c r="D35"/>
  <c r="E35"/>
  <c r="C36"/>
  <c r="D36"/>
  <c r="E36"/>
  <c r="C37"/>
  <c r="D37"/>
  <c r="E37"/>
  <c r="C38"/>
  <c r="D38"/>
  <c r="C39"/>
  <c r="D39"/>
  <c r="C40"/>
  <c r="D40"/>
  <c r="E40"/>
  <c r="C41"/>
  <c r="D41"/>
  <c r="E41"/>
  <c r="C42"/>
  <c r="D42"/>
  <c r="E42"/>
  <c r="C43"/>
  <c r="D43"/>
  <c r="E43"/>
  <c r="C44"/>
  <c r="D44"/>
  <c r="E44"/>
  <c r="C45"/>
  <c r="D45"/>
  <c r="E45"/>
  <c r="C46"/>
  <c r="D46"/>
  <c r="E46"/>
  <c r="C47"/>
  <c r="D47"/>
  <c r="E47"/>
  <c r="C48"/>
  <c r="E48"/>
  <c r="C49"/>
  <c r="E49"/>
  <c r="E29" l="1"/>
  <c r="D29"/>
  <c r="C29"/>
</calcChain>
</file>

<file path=xl/sharedStrings.xml><?xml version="1.0" encoding="utf-8"?>
<sst xmlns="http://schemas.openxmlformats.org/spreadsheetml/2006/main" count="68" uniqueCount="32">
  <si>
    <t>หมายเหตุ : ... จำนวนเล็กน้อย</t>
  </si>
  <si>
    <t>-</t>
  </si>
  <si>
    <t>22. ไม่ทราบ</t>
  </si>
  <si>
    <t>21. องค์การระหว่างประเทศ</t>
  </si>
  <si>
    <t>20. ลูกจ้างในครัวเรือนส่วนบุคคล</t>
  </si>
  <si>
    <t xml:space="preserve">19. กิจกรรมบริการด้านอื่น ๆ </t>
  </si>
  <si>
    <t>18. ศิลปะความบันเทิง นันทนาการ</t>
  </si>
  <si>
    <t>17.สุขภาพและสังคมสงเคราะห์</t>
  </si>
  <si>
    <t>16. การศึกษา</t>
  </si>
  <si>
    <t>15.การบริหารราชการและการป้องกันประเทศ</t>
  </si>
  <si>
    <t>14. การบริหารและการสนับสนุน</t>
  </si>
  <si>
    <t>13. กิจกรรมทางวิชาชีพและเทคนิค</t>
  </si>
  <si>
    <t>12. กิจการด้านอสังหาริมทรัพย์ การให้เช่า  และกิจกรรมทางธุรกิจ</t>
  </si>
  <si>
    <t>11. กิจการทางการเงินและการประกันภัย</t>
  </si>
  <si>
    <t>10. ข้อมูลข่าวสาร และการสื่อสาร</t>
  </si>
  <si>
    <t>9. กิจกรรมโรงแรมและอาหาร</t>
  </si>
  <si>
    <t>8. การขนส่ง สถานที่เก็บสินค้า และการคมนาคม</t>
  </si>
  <si>
    <t>7. การขายส่ง การขายปลีก ฯ</t>
  </si>
  <si>
    <t>6. การก่อสร้าง</t>
  </si>
  <si>
    <t>5. การจัดหาน้ำ บำบัดน้ำเสีย</t>
  </si>
  <si>
    <t>4. การไฟฟ้า ก๊าซ และไอน้ำ</t>
  </si>
  <si>
    <t>3. การผลิต</t>
  </si>
  <si>
    <t>2. การทำเหมืองแร่ และเหมืองหิน</t>
  </si>
  <si>
    <t xml:space="preserve">1. เกษตรกรรม การล่าสัตว์ การป่าไม้และการประมง </t>
  </si>
  <si>
    <t>ยอดรวม</t>
  </si>
  <si>
    <t>ร้อยละ</t>
  </si>
  <si>
    <t>หญิง</t>
  </si>
  <si>
    <t>ชาย</t>
  </si>
  <si>
    <t>รวม</t>
  </si>
  <si>
    <t>จำนวน (คน)</t>
  </si>
  <si>
    <t>อุตสาหกรรม</t>
  </si>
  <si>
    <t>ตารางที่ 4   จำนวนและร้อยละของผู้มีงานทำ  จำแนกตามอุตสาหกรรม และเพศ ไตรมาสที่ 3/2557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</si>
</sst>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_-* #,##0.0_-;\-* #,##0.0_-;_-* &quot;-&quot;??_-;_-@_-"/>
    <numFmt numFmtId="188" formatCode="0.0"/>
    <numFmt numFmtId="189" formatCode="_-* #,##0_-;\-* #,##0_-;_-* &quot;-&quot;??_-;_-@_-"/>
  </numFmts>
  <fonts count="16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62"/>
      <name val="TH SarabunPSK"/>
      <family val="2"/>
    </font>
    <font>
      <sz val="12"/>
      <name val="TH SarabunPSK"/>
      <family val="2"/>
    </font>
    <font>
      <sz val="12"/>
      <color indexed="62"/>
      <name val="TH SarabunPSK"/>
      <family val="2"/>
    </font>
    <font>
      <sz val="12"/>
      <color indexed="8"/>
      <name val="TH SarabunPSK"/>
      <family val="2"/>
    </font>
    <font>
      <b/>
      <sz val="12"/>
      <color indexed="62"/>
      <name val="TH SarabunPSK"/>
      <family val="2"/>
    </font>
    <font>
      <b/>
      <sz val="12"/>
      <name val="TH SarabunPSK"/>
      <family val="2"/>
    </font>
    <font>
      <b/>
      <u/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b/>
      <sz val="11"/>
      <name val="TH SarabunPSK"/>
      <family val="2"/>
    </font>
    <font>
      <b/>
      <sz val="11"/>
      <color indexed="62"/>
      <name val="TH SarabunPSK"/>
      <family val="2"/>
    </font>
    <font>
      <b/>
      <sz val="14"/>
      <name val="TH SarabunPSK"/>
      <family val="2"/>
    </font>
    <font>
      <b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187" fontId="5" fillId="0" borderId="0" xfId="0" applyNumberFormat="1" applyFont="1"/>
    <xf numFmtId="188" fontId="4" fillId="0" borderId="1" xfId="1" applyNumberFormat="1" applyFont="1" applyBorder="1" applyAlignment="1">
      <alignment horizontal="right" vertical="center"/>
    </xf>
    <xf numFmtId="0" fontId="4" fillId="0" borderId="1" xfId="0" applyFont="1" applyBorder="1"/>
    <xf numFmtId="187" fontId="4" fillId="0" borderId="0" xfId="0" applyNumberFormat="1" applyFont="1"/>
    <xf numFmtId="188" fontId="4" fillId="0" borderId="0" xfId="1" applyNumberFormat="1" applyFont="1" applyAlignment="1">
      <alignment horizontal="right" vertical="center"/>
    </xf>
    <xf numFmtId="188" fontId="6" fillId="0" borderId="0" xfId="1" applyNumberFormat="1" applyFont="1" applyAlignment="1">
      <alignment horizontal="right" vertical="center"/>
    </xf>
    <xf numFmtId="188" fontId="4" fillId="0" borderId="0" xfId="0" applyNumberFormat="1" applyFont="1"/>
    <xf numFmtId="0" fontId="5" fillId="0" borderId="0" xfId="0" applyFont="1"/>
    <xf numFmtId="0" fontId="4" fillId="0" borderId="0" xfId="0" applyFont="1" applyBorder="1"/>
    <xf numFmtId="0" fontId="5" fillId="0" borderId="0" xfId="0" applyFont="1" applyBorder="1"/>
    <xf numFmtId="2" fontId="4" fillId="0" borderId="0" xfId="0" applyNumberFormat="1" applyFont="1" applyBorder="1"/>
    <xf numFmtId="0" fontId="4" fillId="0" borderId="0" xfId="0" applyFont="1" applyBorder="1" applyAlignment="1" applyProtection="1">
      <alignment horizontal="left" vertical="center"/>
    </xf>
    <xf numFmtId="0" fontId="4" fillId="0" borderId="0" xfId="0" applyFont="1" applyAlignment="1" applyProtection="1">
      <alignment horizontal="left" vertical="center"/>
    </xf>
    <xf numFmtId="0" fontId="5" fillId="0" borderId="0" xfId="0" applyFont="1" applyAlignment="1">
      <alignment vertical="center"/>
    </xf>
    <xf numFmtId="0" fontId="4" fillId="0" borderId="0" xfId="0" quotePrefix="1" applyFont="1" applyAlignment="1" applyProtection="1">
      <alignment horizontal="left" vertical="center"/>
    </xf>
    <xf numFmtId="0" fontId="4" fillId="0" borderId="0" xfId="0" applyFont="1" applyAlignment="1">
      <alignment vertical="center"/>
    </xf>
    <xf numFmtId="187" fontId="4" fillId="0" borderId="0" xfId="0" applyNumberFormat="1" applyFont="1" applyAlignment="1">
      <alignment vertical="center"/>
    </xf>
    <xf numFmtId="187" fontId="7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187" fontId="8" fillId="0" borderId="0" xfId="0" applyNumberFormat="1" applyFont="1" applyAlignment="1">
      <alignment vertical="center"/>
    </xf>
    <xf numFmtId="188" fontId="8" fillId="0" borderId="0" xfId="1" applyNumberFormat="1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2" fontId="5" fillId="0" borderId="0" xfId="0" applyNumberFormat="1" applyFont="1"/>
    <xf numFmtId="189" fontId="10" fillId="0" borderId="0" xfId="1" applyNumberFormat="1" applyFont="1" applyAlignment="1">
      <alignment horizontal="right"/>
    </xf>
    <xf numFmtId="189" fontId="4" fillId="0" borderId="0" xfId="0" applyNumberFormat="1" applyFont="1"/>
    <xf numFmtId="2" fontId="5" fillId="0" borderId="0" xfId="0" applyNumberFormat="1" applyFont="1" applyBorder="1"/>
    <xf numFmtId="2" fontId="5" fillId="0" borderId="0" xfId="0" applyNumberFormat="1" applyFont="1" applyAlignment="1">
      <alignment vertical="center"/>
    </xf>
    <xf numFmtId="1" fontId="7" fillId="0" borderId="0" xfId="0" applyNumberFormat="1" applyFont="1" applyAlignment="1">
      <alignment vertical="center"/>
    </xf>
    <xf numFmtId="189" fontId="11" fillId="0" borderId="0" xfId="1" applyNumberFormat="1" applyFont="1" applyAlignment="1">
      <alignment horizontal="right"/>
    </xf>
    <xf numFmtId="3" fontId="8" fillId="0" borderId="0" xfId="0" applyNumberFormat="1" applyFont="1" applyAlignment="1">
      <alignment vertical="center"/>
    </xf>
    <xf numFmtId="0" fontId="12" fillId="0" borderId="0" xfId="0" applyFont="1"/>
    <xf numFmtId="0" fontId="13" fillId="0" borderId="0" xfId="0" applyFont="1"/>
    <xf numFmtId="0" fontId="14" fillId="0" borderId="1" xfId="0" applyFont="1" applyBorder="1" applyAlignment="1">
      <alignment horizontal="right"/>
    </xf>
    <xf numFmtId="0" fontId="14" fillId="0" borderId="0" xfId="0" applyFont="1"/>
    <xf numFmtId="0" fontId="12" fillId="0" borderId="0" xfId="0" applyFont="1" applyBorder="1"/>
    <xf numFmtId="0" fontId="13" fillId="0" borderId="0" xfId="0" applyFont="1" applyBorder="1"/>
    <xf numFmtId="0" fontId="2" fillId="0" borderId="0" xfId="0" applyFont="1" applyBorder="1"/>
    <xf numFmtId="0" fontId="15" fillId="0" borderId="0" xfId="0" applyFont="1" applyBorder="1"/>
    <xf numFmtId="0" fontId="9" fillId="0" borderId="2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1</xdr:col>
      <xdr:colOff>1609725</xdr:colOff>
      <xdr:row>0</xdr:row>
      <xdr:rowOff>0</xdr:rowOff>
    </xdr:from>
    <xdr:to>
      <xdr:col>1</xdr:col>
      <xdr:colOff>1866900</xdr:colOff>
      <xdr:row>0</xdr:row>
      <xdr:rowOff>0</xdr:rowOff>
    </xdr:to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21920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4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36576" tIns="59436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5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6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7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0</xdr:colOff>
      <xdr:row>27</xdr:row>
      <xdr:rowOff>0</xdr:rowOff>
    </xdr:to>
    <xdr:sp macro="" textlink="">
      <xdr:nvSpPr>
        <xdr:cNvPr id="8" name="Text 10"/>
        <xdr:cNvSpPr txBox="1">
          <a:spLocks noChangeArrowheads="1"/>
        </xdr:cNvSpPr>
      </xdr:nvSpPr>
      <xdr:spPr bwMode="auto">
        <a:xfrm>
          <a:off x="3048000" y="632460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9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0</xdr:colOff>
      <xdr:row>13</xdr:row>
      <xdr:rowOff>0</xdr:rowOff>
    </xdr:to>
    <xdr:sp macro="" textlink="">
      <xdr:nvSpPr>
        <xdr:cNvPr id="10" name="Text 10"/>
        <xdr:cNvSpPr txBox="1">
          <a:spLocks noChangeArrowheads="1"/>
        </xdr:cNvSpPr>
      </xdr:nvSpPr>
      <xdr:spPr bwMode="auto">
        <a:xfrm>
          <a:off x="3048000" y="2486025"/>
          <a:ext cx="0" cy="20002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1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36</xdr:row>
      <xdr:rowOff>47625</xdr:rowOff>
    </xdr:from>
    <xdr:to>
      <xdr:col>5</xdr:col>
      <xdr:colOff>0</xdr:colOff>
      <xdr:row>37</xdr:row>
      <xdr:rowOff>0</xdr:rowOff>
    </xdr:to>
    <xdr:sp macro="" textlink="">
      <xdr:nvSpPr>
        <xdr:cNvPr id="12" name="Text 10"/>
        <xdr:cNvSpPr txBox="1">
          <a:spLocks noChangeArrowheads="1"/>
        </xdr:cNvSpPr>
      </xdr:nvSpPr>
      <xdr:spPr bwMode="auto">
        <a:xfrm>
          <a:off x="3048000" y="8515350"/>
          <a:ext cx="0" cy="142875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0</xdr:colOff>
      <xdr:row>38</xdr:row>
      <xdr:rowOff>0</xdr:rowOff>
    </xdr:to>
    <xdr:sp macro="" textlink="">
      <xdr:nvSpPr>
        <xdr:cNvPr id="13" name="Text 10"/>
        <xdr:cNvSpPr txBox="1">
          <a:spLocks noChangeArrowheads="1"/>
        </xdr:cNvSpPr>
      </xdr:nvSpPr>
      <xdr:spPr bwMode="auto">
        <a:xfrm>
          <a:off x="3048000" y="8658225"/>
          <a:ext cx="0" cy="190500"/>
        </a:xfrm>
        <a:prstGeom prst="rect">
          <a:avLst/>
        </a:prstGeom>
        <a:noFill/>
        <a:ln>
          <a:noFill/>
        </a:ln>
        <a:extLst>
          <a:ext uri="{909E8E84-426E-40DD-AFC4-6F175D3DCCD1}"/>
          <a:ext uri="{91240B29-F687-4F45-9708-019B960494DF}"/>
        </a:extLst>
      </xdr:spPr>
      <xdr:txBody>
        <a:bodyPr vertOverflow="clip" vert="vert" wrap="square" lIns="45720" tIns="68580" rIns="0" bIns="0" anchor="b" upright="1"/>
        <a:lstStyle/>
        <a:p>
          <a:pPr algn="l" rtl="0">
            <a:defRPr sz="1000"/>
          </a:pPr>
          <a:r>
            <a:rPr lang="th-TH" sz="2000" b="1" i="0" u="none" strike="noStrike" baseline="0">
              <a:solidFill>
                <a:srgbClr val="000000"/>
              </a:solidFill>
              <a:latin typeface="EucrosiaUPC"/>
              <a:cs typeface="EucrosiaUPC"/>
            </a:rPr>
            <a:t>155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J53"/>
  <sheetViews>
    <sheetView tabSelected="1" zoomScaleNormal="100" workbookViewId="0">
      <selection activeCell="E40" sqref="E40"/>
    </sheetView>
  </sheetViews>
  <sheetFormatPr defaultRowHeight="14.25" customHeight="1"/>
  <cols>
    <col min="1" max="1" width="1.7109375" style="1" customWidth="1"/>
    <col min="2" max="2" width="45.42578125" style="1" customWidth="1"/>
    <col min="3" max="5" width="14.5703125" style="1" customWidth="1"/>
    <col min="6" max="6" width="9.140625" style="2"/>
    <col min="7" max="16384" width="9.140625" style="1"/>
  </cols>
  <sheetData>
    <row r="1" spans="1:6" s="38" customFormat="1" ht="27.75" customHeight="1">
      <c r="B1" s="41" t="s">
        <v>31</v>
      </c>
      <c r="C1" s="40"/>
      <c r="D1" s="40"/>
      <c r="E1" s="40"/>
      <c r="F1" s="39"/>
    </row>
    <row r="2" spans="1:6" s="34" customFormat="1" ht="4.5" customHeight="1">
      <c r="B2" s="37"/>
      <c r="C2" s="1"/>
      <c r="D2" s="1"/>
      <c r="E2" s="1"/>
      <c r="F2" s="35"/>
    </row>
    <row r="3" spans="1:6" s="34" customFormat="1" ht="18.75" customHeight="1">
      <c r="B3" s="44" t="s">
        <v>30</v>
      </c>
      <c r="C3" s="42" t="s">
        <v>29</v>
      </c>
      <c r="D3" s="42"/>
      <c r="E3" s="42"/>
      <c r="F3" s="35"/>
    </row>
    <row r="4" spans="1:6" s="34" customFormat="1" ht="18.75" customHeight="1">
      <c r="B4" s="45"/>
      <c r="C4" s="36" t="s">
        <v>28</v>
      </c>
      <c r="D4" s="36" t="s">
        <v>27</v>
      </c>
      <c r="E4" s="36" t="s">
        <v>26</v>
      </c>
      <c r="F4" s="35"/>
    </row>
    <row r="5" spans="1:6" s="22" customFormat="1" ht="15.95" customHeight="1">
      <c r="A5" s="33"/>
      <c r="B5" s="25" t="s">
        <v>24</v>
      </c>
      <c r="C5" s="32">
        <v>1018588</v>
      </c>
      <c r="D5" s="32">
        <v>577967</v>
      </c>
      <c r="E5" s="32">
        <v>440622</v>
      </c>
      <c r="F5" s="31"/>
    </row>
    <row r="6" spans="1:6" s="19" customFormat="1" ht="15.95" customHeight="1">
      <c r="A6" s="20"/>
      <c r="B6" s="18" t="s">
        <v>23</v>
      </c>
      <c r="C6" s="27">
        <v>66372</v>
      </c>
      <c r="D6" s="27">
        <v>45381</v>
      </c>
      <c r="E6" s="27">
        <v>20991</v>
      </c>
      <c r="F6" s="30"/>
    </row>
    <row r="7" spans="1:6" s="19" customFormat="1" ht="15.95" customHeight="1">
      <c r="A7" s="20"/>
      <c r="B7" s="16" t="s">
        <v>22</v>
      </c>
      <c r="C7" s="27">
        <v>5478</v>
      </c>
      <c r="D7" s="27">
        <v>5478</v>
      </c>
      <c r="E7" s="27" t="s">
        <v>1</v>
      </c>
      <c r="F7" s="30"/>
    </row>
    <row r="8" spans="1:6" s="19" customFormat="1" ht="15.95" customHeight="1">
      <c r="A8" s="20"/>
      <c r="B8" s="16" t="s">
        <v>21</v>
      </c>
      <c r="C8" s="27">
        <v>368064</v>
      </c>
      <c r="D8" s="27">
        <v>211519</v>
      </c>
      <c r="E8" s="27">
        <v>156545</v>
      </c>
      <c r="F8" s="30"/>
    </row>
    <row r="9" spans="1:6" s="19" customFormat="1" ht="15.95" customHeight="1">
      <c r="A9" s="20"/>
      <c r="B9" s="18" t="s">
        <v>20</v>
      </c>
      <c r="C9" s="27">
        <v>4620</v>
      </c>
      <c r="D9" s="27">
        <v>3593</v>
      </c>
      <c r="E9" s="27">
        <v>1027</v>
      </c>
      <c r="F9" s="30"/>
    </row>
    <row r="10" spans="1:6" s="19" customFormat="1" ht="15.95" customHeight="1">
      <c r="A10" s="20"/>
      <c r="B10" s="18" t="s">
        <v>19</v>
      </c>
      <c r="C10" s="27">
        <v>4572</v>
      </c>
      <c r="D10" s="27">
        <v>3065</v>
      </c>
      <c r="E10" s="27">
        <v>1507</v>
      </c>
      <c r="F10" s="30"/>
    </row>
    <row r="11" spans="1:6" s="3" customFormat="1" ht="15.95" customHeight="1">
      <c r="A11" s="20"/>
      <c r="B11" s="18" t="s">
        <v>18</v>
      </c>
      <c r="C11" s="27">
        <v>45919</v>
      </c>
      <c r="D11" s="27">
        <v>41499</v>
      </c>
      <c r="E11" s="27">
        <v>4421</v>
      </c>
      <c r="F11" s="30"/>
    </row>
    <row r="12" spans="1:6" s="3" customFormat="1" ht="15.95" customHeight="1">
      <c r="A12" s="20"/>
      <c r="B12" s="16" t="s">
        <v>17</v>
      </c>
      <c r="C12" s="27">
        <v>191539</v>
      </c>
      <c r="D12" s="27">
        <v>95608</v>
      </c>
      <c r="E12" s="27">
        <v>95931</v>
      </c>
      <c r="F12" s="26"/>
    </row>
    <row r="13" spans="1:6" s="12" customFormat="1" ht="15.95" customHeight="1">
      <c r="A13" s="20"/>
      <c r="B13" s="15" t="s">
        <v>16</v>
      </c>
      <c r="C13" s="27">
        <v>74903</v>
      </c>
      <c r="D13" s="27">
        <v>64621</v>
      </c>
      <c r="E13" s="27">
        <v>10281</v>
      </c>
      <c r="F13" s="26"/>
    </row>
    <row r="14" spans="1:6" s="3" customFormat="1" ht="15.95" customHeight="1">
      <c r="A14" s="20"/>
      <c r="B14" s="12" t="s">
        <v>15</v>
      </c>
      <c r="C14" s="27">
        <v>103082</v>
      </c>
      <c r="D14" s="27">
        <v>40490</v>
      </c>
      <c r="E14" s="27">
        <v>62592</v>
      </c>
      <c r="F14" s="29"/>
    </row>
    <row r="15" spans="1:6" s="3" customFormat="1" ht="15.95" customHeight="1">
      <c r="A15" s="20"/>
      <c r="B15" s="12" t="s">
        <v>14</v>
      </c>
      <c r="C15" s="27">
        <v>3408</v>
      </c>
      <c r="D15" s="27">
        <v>1675</v>
      </c>
      <c r="E15" s="27">
        <v>1732</v>
      </c>
      <c r="F15" s="26"/>
    </row>
    <row r="16" spans="1:6" s="3" customFormat="1" ht="15.95" customHeight="1">
      <c r="A16" s="20"/>
      <c r="B16" s="12" t="s">
        <v>13</v>
      </c>
      <c r="C16" s="27">
        <v>7028</v>
      </c>
      <c r="D16" s="27">
        <v>2151</v>
      </c>
      <c r="E16" s="27">
        <v>4876</v>
      </c>
      <c r="F16" s="26"/>
    </row>
    <row r="17" spans="1:10" s="3" customFormat="1" ht="15.95" customHeight="1">
      <c r="A17" s="20"/>
      <c r="B17" s="12" t="s">
        <v>12</v>
      </c>
      <c r="C17" s="27">
        <v>9974</v>
      </c>
      <c r="D17" s="27">
        <v>5041</v>
      </c>
      <c r="E17" s="27">
        <v>4933</v>
      </c>
      <c r="F17" s="26"/>
    </row>
    <row r="18" spans="1:10" s="3" customFormat="1" ht="15.95" customHeight="1">
      <c r="A18" s="20"/>
      <c r="B18" s="3" t="s">
        <v>11</v>
      </c>
      <c r="C18" s="27">
        <v>2860</v>
      </c>
      <c r="D18" s="27">
        <v>2356</v>
      </c>
      <c r="E18" s="27">
        <v>504</v>
      </c>
      <c r="F18" s="26"/>
    </row>
    <row r="19" spans="1:10" s="3" customFormat="1" ht="15.95" customHeight="1">
      <c r="A19" s="20"/>
      <c r="B19" s="3" t="s">
        <v>10</v>
      </c>
      <c r="C19" s="27">
        <v>15822</v>
      </c>
      <c r="D19" s="27">
        <v>11941</v>
      </c>
      <c r="E19" s="27">
        <v>3882</v>
      </c>
      <c r="F19" s="26"/>
    </row>
    <row r="20" spans="1:10" s="3" customFormat="1" ht="15.95" customHeight="1">
      <c r="A20" s="20"/>
      <c r="B20" s="3" t="s">
        <v>9</v>
      </c>
      <c r="C20" s="27">
        <v>19571</v>
      </c>
      <c r="D20" s="27">
        <v>13064</v>
      </c>
      <c r="E20" s="27">
        <v>6507</v>
      </c>
      <c r="F20" s="26"/>
    </row>
    <row r="21" spans="1:10" s="3" customFormat="1" ht="15.95" customHeight="1">
      <c r="A21" s="20"/>
      <c r="B21" s="3" t="s">
        <v>8</v>
      </c>
      <c r="C21" s="27">
        <v>22917</v>
      </c>
      <c r="D21" s="27">
        <v>8166</v>
      </c>
      <c r="E21" s="27">
        <v>14751</v>
      </c>
      <c r="F21" s="26"/>
    </row>
    <row r="22" spans="1:10" s="3" customFormat="1" ht="15.95" customHeight="1">
      <c r="A22" s="20"/>
      <c r="B22" s="3" t="s">
        <v>7</v>
      </c>
      <c r="C22" s="27">
        <v>19894</v>
      </c>
      <c r="D22" s="27">
        <v>3881</v>
      </c>
      <c r="E22" s="27">
        <v>16013</v>
      </c>
      <c r="F22" s="26"/>
    </row>
    <row r="23" spans="1:10" s="3" customFormat="1" ht="15.95" customHeight="1">
      <c r="A23" s="20"/>
      <c r="B23" s="3" t="s">
        <v>6</v>
      </c>
      <c r="C23" s="27">
        <v>14599</v>
      </c>
      <c r="D23" s="27">
        <v>5017</v>
      </c>
      <c r="E23" s="27">
        <v>9581</v>
      </c>
      <c r="F23" s="26"/>
    </row>
    <row r="24" spans="1:10" s="3" customFormat="1" ht="15.95" customHeight="1">
      <c r="A24" s="20"/>
      <c r="B24" s="3" t="s">
        <v>5</v>
      </c>
      <c r="C24" s="27">
        <v>33329</v>
      </c>
      <c r="D24" s="27">
        <v>11945</v>
      </c>
      <c r="E24" s="27">
        <v>21383</v>
      </c>
      <c r="F24" s="26"/>
    </row>
    <row r="25" spans="1:10" s="3" customFormat="1" ht="15.95" customHeight="1">
      <c r="A25" s="20"/>
      <c r="B25" s="3" t="s">
        <v>4</v>
      </c>
      <c r="C25" s="27">
        <v>4638</v>
      </c>
      <c r="D25" s="27">
        <v>1475</v>
      </c>
      <c r="E25" s="27">
        <v>3163</v>
      </c>
      <c r="F25" s="26"/>
    </row>
    <row r="26" spans="1:10" s="3" customFormat="1" ht="15.95" customHeight="1">
      <c r="A26" s="28"/>
      <c r="B26" s="3" t="s">
        <v>3</v>
      </c>
      <c r="C26" s="27" t="s">
        <v>1</v>
      </c>
      <c r="D26" s="27" t="s">
        <v>1</v>
      </c>
      <c r="E26" s="27" t="s">
        <v>1</v>
      </c>
      <c r="F26" s="26"/>
    </row>
    <row r="27" spans="1:10" s="3" customFormat="1" ht="15.95" customHeight="1">
      <c r="B27" s="12" t="s">
        <v>2</v>
      </c>
      <c r="C27" s="27" t="s">
        <v>1</v>
      </c>
      <c r="D27" s="27" t="s">
        <v>1</v>
      </c>
      <c r="E27" s="27" t="s">
        <v>1</v>
      </c>
      <c r="F27" s="26"/>
    </row>
    <row r="28" spans="1:10" s="3" customFormat="1" ht="12.75" customHeight="1">
      <c r="C28" s="43" t="s">
        <v>25</v>
      </c>
      <c r="D28" s="43"/>
      <c r="E28" s="43"/>
      <c r="F28" s="11"/>
    </row>
    <row r="29" spans="1:10" s="22" customFormat="1" ht="15.6" customHeight="1">
      <c r="A29" s="23"/>
      <c r="B29" s="25" t="s">
        <v>24</v>
      </c>
      <c r="C29" s="24">
        <f>SUM(C30:C51)</f>
        <v>100.00009817512084</v>
      </c>
      <c r="D29" s="24">
        <f>SUM(D30:D51)</f>
        <v>99.999826979741073</v>
      </c>
      <c r="E29" s="24">
        <f>SUM(E30:E51)</f>
        <v>99.999546096200362</v>
      </c>
      <c r="F29" s="21"/>
      <c r="G29" s="23"/>
    </row>
    <row r="30" spans="1:10" s="19" customFormat="1" ht="15.6" customHeight="1">
      <c r="A30" s="20"/>
      <c r="B30" s="18" t="s">
        <v>23</v>
      </c>
      <c r="C30" s="8">
        <f>C6*100/C5</f>
        <v>6.5160791212933979</v>
      </c>
      <c r="D30" s="9">
        <f>D6*100/D5</f>
        <v>7.8518323710523266</v>
      </c>
      <c r="E30" s="8">
        <f>E6*100/E5</f>
        <v>4.7639473290030914</v>
      </c>
      <c r="F30" s="21"/>
      <c r="H30" s="20"/>
      <c r="I30" s="20"/>
      <c r="J30" s="20"/>
    </row>
    <row r="31" spans="1:10" s="19" customFormat="1" ht="15.6" customHeight="1">
      <c r="B31" s="16" t="s">
        <v>22</v>
      </c>
      <c r="C31" s="8">
        <f>C7*100/C5</f>
        <v>0.53780331203587717</v>
      </c>
      <c r="D31" s="9">
        <f>D7*100/D5</f>
        <v>0.94780497848493084</v>
      </c>
      <c r="E31" s="8" t="s">
        <v>1</v>
      </c>
      <c r="F31" s="17"/>
    </row>
    <row r="32" spans="1:10" s="19" customFormat="1" ht="15.6" customHeight="1">
      <c r="B32" s="16" t="s">
        <v>21</v>
      </c>
      <c r="C32" s="8">
        <f>C8*100/C5</f>
        <v>36.134727681849775</v>
      </c>
      <c r="D32" s="9">
        <f>D8*100/D5</f>
        <v>36.597072151178182</v>
      </c>
      <c r="E32" s="8">
        <f>E8*100/E5</f>
        <v>35.528185156437942</v>
      </c>
      <c r="F32" s="17"/>
    </row>
    <row r="33" spans="1:8" s="19" customFormat="1" ht="15.6" customHeight="1">
      <c r="B33" s="18" t="s">
        <v>20</v>
      </c>
      <c r="C33" s="8">
        <f>C9*100/C5</f>
        <v>0.4535690583435108</v>
      </c>
      <c r="D33" s="9">
        <f>D9*100/D5</f>
        <v>0.62166179037903546</v>
      </c>
      <c r="E33" s="8">
        <f>E9*100/E5</f>
        <v>0.23307960110934089</v>
      </c>
      <c r="F33" s="17"/>
    </row>
    <row r="34" spans="1:8" s="19" customFormat="1" ht="15.6" customHeight="1">
      <c r="B34" s="18" t="s">
        <v>19</v>
      </c>
      <c r="C34" s="8">
        <f>C10*100/C5</f>
        <v>0.44885665254253926</v>
      </c>
      <c r="D34" s="9">
        <f>D10*100/D5</f>
        <v>0.53030709365759632</v>
      </c>
      <c r="E34" s="8">
        <f>E10*100/E5</f>
        <v>0.34201651302023051</v>
      </c>
      <c r="F34" s="17"/>
    </row>
    <row r="35" spans="1:8" s="3" customFormat="1" ht="15.6" customHeight="1">
      <c r="B35" s="18" t="s">
        <v>18</v>
      </c>
      <c r="C35" s="8">
        <f>C11*100/C5</f>
        <v>4.5081033744752537</v>
      </c>
      <c r="D35" s="9">
        <f>D11*100/D5</f>
        <v>7.1801677258390182</v>
      </c>
      <c r="E35" s="8">
        <f>E11*100/E5</f>
        <v>1.0033543490792562</v>
      </c>
      <c r="F35" s="17"/>
    </row>
    <row r="36" spans="1:8" s="3" customFormat="1" ht="15.6" customHeight="1">
      <c r="B36" s="16" t="s">
        <v>17</v>
      </c>
      <c r="C36" s="8">
        <f>C12*100/C5</f>
        <v>18.804364473172665</v>
      </c>
      <c r="D36" s="9">
        <f>D12*100/D5</f>
        <v>16.542120916938163</v>
      </c>
      <c r="E36" s="8">
        <f>E12*100/E5</f>
        <v>21.771722701090731</v>
      </c>
      <c r="F36" s="11"/>
    </row>
    <row r="37" spans="1:8" s="3" customFormat="1" ht="15.6" customHeight="1">
      <c r="B37" s="15" t="s">
        <v>16</v>
      </c>
      <c r="C37" s="8">
        <f>C13*100/C5</f>
        <v>7.3536110772952359</v>
      </c>
      <c r="D37" s="9">
        <f>D13*100/D5</f>
        <v>11.180742153098706</v>
      </c>
      <c r="E37" s="8">
        <f>E13*100/E5</f>
        <v>2.333292481991367</v>
      </c>
      <c r="F37" s="11"/>
    </row>
    <row r="38" spans="1:8" s="12" customFormat="1" ht="15.6" customHeight="1">
      <c r="B38" s="12" t="s">
        <v>15</v>
      </c>
      <c r="C38" s="8">
        <f>C14*100/C5</f>
        <v>10.120087807828092</v>
      </c>
      <c r="D38" s="9">
        <f>D14*100/D5</f>
        <v>7.00559028456642</v>
      </c>
      <c r="E38" s="8">
        <f>E14*100/E5</f>
        <v>14.205373313180004</v>
      </c>
      <c r="F38" s="11"/>
      <c r="G38" s="14"/>
    </row>
    <row r="39" spans="1:8" s="3" customFormat="1" ht="15.6" customHeight="1">
      <c r="B39" s="12" t="s">
        <v>14</v>
      </c>
      <c r="C39" s="8">
        <f>C15*100/C5</f>
        <v>0.33458081186897942</v>
      </c>
      <c r="D39" s="9">
        <f>D15*100/D5</f>
        <v>0.28980893372805022</v>
      </c>
      <c r="E39" s="8">
        <f>E15*100/E5</f>
        <v>0.39308069047846</v>
      </c>
      <c r="F39" s="13"/>
    </row>
    <row r="40" spans="1:8" s="3" customFormat="1" ht="15.6" customHeight="1">
      <c r="B40" s="12" t="s">
        <v>13</v>
      </c>
      <c r="C40" s="8">
        <f>C16*100/C5</f>
        <v>0.68997474935891645</v>
      </c>
      <c r="D40" s="9">
        <f>D16*100/D5</f>
        <v>0.37216657698449912</v>
      </c>
      <c r="E40" s="8">
        <f>E16*100/E5</f>
        <v>1.106617463494787</v>
      </c>
      <c r="F40" s="11"/>
    </row>
    <row r="41" spans="1:8" s="3" customFormat="1" ht="15.6" customHeight="1">
      <c r="B41" s="12" t="s">
        <v>12</v>
      </c>
      <c r="C41" s="8">
        <f>C17*100/C5</f>
        <v>0.97919865539354478</v>
      </c>
      <c r="D41" s="9">
        <f>D17*100/D5</f>
        <v>0.87219512532722454</v>
      </c>
      <c r="E41" s="8">
        <f>E17*100/E5</f>
        <v>1.1195537217842051</v>
      </c>
      <c r="F41" s="11"/>
    </row>
    <row r="42" spans="1:8" s="3" customFormat="1" ht="15.6" customHeight="1">
      <c r="B42" s="3" t="s">
        <v>11</v>
      </c>
      <c r="C42" s="8">
        <f>C18*100/C5</f>
        <v>0.28078084564122097</v>
      </c>
      <c r="D42" s="9">
        <f>D18*100/D5</f>
        <v>0.40763573006763359</v>
      </c>
      <c r="E42" s="8">
        <f>E18*100/E5</f>
        <v>0.11438375750643409</v>
      </c>
      <c r="F42" s="11"/>
    </row>
    <row r="43" spans="1:8" s="3" customFormat="1" ht="15.6" customHeight="1">
      <c r="B43" s="3" t="s">
        <v>10</v>
      </c>
      <c r="C43" s="8">
        <f>C19*100/C5</f>
        <v>1.5533267621452442</v>
      </c>
      <c r="D43" s="9">
        <f>D19*100/D5</f>
        <v>2.0660349120278494</v>
      </c>
      <c r="E43" s="8">
        <f>E19*100/E5</f>
        <v>0.88102727507931966</v>
      </c>
      <c r="F43" s="11"/>
    </row>
    <row r="44" spans="1:8" s="3" customFormat="1" ht="15.6" customHeight="1">
      <c r="B44" s="3" t="s">
        <v>9</v>
      </c>
      <c r="C44" s="8">
        <f>C20*100/C5</f>
        <v>1.9213852902252924</v>
      </c>
      <c r="D44" s="9">
        <f>D20*100/D5</f>
        <v>2.2603366628198498</v>
      </c>
      <c r="E44" s="8">
        <f>E20*100/E5</f>
        <v>1.4767760120919973</v>
      </c>
      <c r="F44" s="11"/>
    </row>
    <row r="45" spans="1:8" s="3" customFormat="1" ht="15.6" customHeight="1">
      <c r="A45" s="7"/>
      <c r="B45" s="3" t="s">
        <v>8</v>
      </c>
      <c r="C45" s="8">
        <f>C21*100/C5</f>
        <v>2.2498792446013502</v>
      </c>
      <c r="D45" s="9">
        <f>D21*100/D5</f>
        <v>1.4128834345213481</v>
      </c>
      <c r="E45" s="8">
        <f>E21*100/E5</f>
        <v>3.3477674741615262</v>
      </c>
      <c r="F45" s="11"/>
      <c r="G45" s="7"/>
    </row>
    <row r="46" spans="1:8" s="3" customFormat="1" ht="15.6" customHeight="1">
      <c r="B46" s="3" t="s">
        <v>7</v>
      </c>
      <c r="C46" s="8">
        <f>C22*100/C5</f>
        <v>1.9530958542609966</v>
      </c>
      <c r="D46" s="9">
        <f>D22*100/D5</f>
        <v>0.67149162495436587</v>
      </c>
      <c r="E46" s="8">
        <f>E22*100/E5</f>
        <v>3.6341807717272401</v>
      </c>
      <c r="F46" s="4"/>
    </row>
    <row r="47" spans="1:8" s="3" customFormat="1" ht="15.6" customHeight="1">
      <c r="B47" s="3" t="s">
        <v>6</v>
      </c>
      <c r="C47" s="8">
        <f>C23*100/C5</f>
        <v>1.4332585893413234</v>
      </c>
      <c r="D47" s="9">
        <f>D23*100/D5</f>
        <v>0.8680426391126137</v>
      </c>
      <c r="E47" s="8">
        <f>E23*100/E5</f>
        <v>2.1744261521213195</v>
      </c>
      <c r="F47" s="4"/>
    </row>
    <row r="48" spans="1:8" s="3" customFormat="1" ht="15.6" customHeight="1">
      <c r="A48" s="7"/>
      <c r="B48" s="3" t="s">
        <v>5</v>
      </c>
      <c r="C48" s="8">
        <f>C24*100/C5</f>
        <v>3.2720786029287603</v>
      </c>
      <c r="D48" s="9">
        <f>D24*100/D5</f>
        <v>2.0667269930636176</v>
      </c>
      <c r="E48" s="8">
        <f>E24*100/E5</f>
        <v>4.852912473730318</v>
      </c>
      <c r="F48" s="11"/>
      <c r="G48" s="7"/>
      <c r="H48" s="10"/>
    </row>
    <row r="49" spans="1:7" s="3" customFormat="1" ht="15.6" customHeight="1">
      <c r="B49" s="3" t="s">
        <v>4</v>
      </c>
      <c r="C49" s="8">
        <f>C25*100/C5</f>
        <v>0.45533621051887513</v>
      </c>
      <c r="D49" s="9">
        <f>D25*100/D5</f>
        <v>0.25520488193962632</v>
      </c>
      <c r="E49" s="8">
        <f>E25*100/E5</f>
        <v>0.71784885911279961</v>
      </c>
      <c r="F49" s="4"/>
    </row>
    <row r="50" spans="1:7" s="3" customFormat="1" ht="15.6" customHeight="1">
      <c r="A50" s="7"/>
      <c r="B50" s="3" t="s">
        <v>3</v>
      </c>
      <c r="C50" s="8" t="s">
        <v>1</v>
      </c>
      <c r="D50" s="8" t="s">
        <v>1</v>
      </c>
      <c r="E50" s="8" t="s">
        <v>1</v>
      </c>
      <c r="F50" s="7"/>
      <c r="G50" s="7"/>
    </row>
    <row r="51" spans="1:7" s="3" customFormat="1" ht="15.6" customHeight="1">
      <c r="B51" s="6" t="s">
        <v>2</v>
      </c>
      <c r="C51" s="5" t="s">
        <v>1</v>
      </c>
      <c r="D51" s="5" t="s">
        <v>1</v>
      </c>
      <c r="E51" s="5" t="s">
        <v>1</v>
      </c>
      <c r="F51" s="4"/>
    </row>
    <row r="52" spans="1:7" ht="6.75" customHeight="1"/>
    <row r="53" spans="1:7" ht="14.25" customHeight="1">
      <c r="B53" s="3" t="s">
        <v>0</v>
      </c>
    </row>
  </sheetData>
  <mergeCells count="3">
    <mergeCell ref="C3:E3"/>
    <mergeCell ref="C28:E28"/>
    <mergeCell ref="B3:B4"/>
  </mergeCells>
  <pageMargins left="1.2204724409448819" right="0.51181102362204722" top="0.47244094488188981" bottom="0" header="0.31496062992125984" footer="0.51181102362204722"/>
  <pageSetup paperSize="9" firstPageNumber="10" orientation="portrait" useFirstPageNumber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ตารางที่4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2014-10-17T09:27:48Z</dcterms:created>
  <dcterms:modified xsi:type="dcterms:W3CDTF">2014-10-22T08:09:45Z</dcterms:modified>
</cp:coreProperties>
</file>