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TSANA\สำนักงานสถิติจังหวัดสระแก้ว\อัพเดตข้อมูลสถิติระดับจังหวัด\โครงการสำรวจภาวะการทำงานของประชากร\ไตรมาส2_2565\"/>
    </mc:Choice>
  </mc:AlternateContent>
  <xr:revisionPtr revIDLastSave="0" documentId="13_ncr:1_{67D7848E-96B6-4DF4-A492-7991A14563EE}" xr6:coauthVersionLast="47" xr6:coauthVersionMax="47" xr10:uidLastSave="{00000000-0000-0000-0000-000000000000}"/>
  <bookViews>
    <workbookView xWindow="-120" yWindow="-120" windowWidth="29040" windowHeight="15720" xr2:uid="{1E49E151-B542-49C2-8714-BD20E55693B0}"/>
  </bookViews>
  <sheets>
    <sheet name="ตารางที่4" sheetId="1" r:id="rId1"/>
  </sheets>
  <definedNames>
    <definedName name="_xlnm.Print_Area" localSheetId="0">ตารางที่4!$A$1:$D$50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B27" i="1"/>
  <c r="B24" i="1"/>
  <c r="B23" i="1"/>
  <c r="B22" i="1"/>
  <c r="B21" i="1"/>
  <c r="B20" i="1"/>
  <c r="B19" i="1"/>
  <c r="B18" i="1"/>
  <c r="B17" i="1"/>
  <c r="B16" i="1"/>
  <c r="B15" i="1"/>
  <c r="B13" i="1"/>
  <c r="B12" i="1"/>
  <c r="B11" i="1"/>
  <c r="B10" i="1"/>
  <c r="B9" i="1"/>
  <c r="B8" i="1"/>
  <c r="B7" i="1"/>
  <c r="B6" i="1"/>
  <c r="D5" i="1"/>
  <c r="C5" i="1"/>
  <c r="B5" i="1" l="1"/>
</calcChain>
</file>

<file path=xl/sharedStrings.xml><?xml version="1.0" encoding="utf-8"?>
<sst xmlns="http://schemas.openxmlformats.org/spreadsheetml/2006/main" count="62" uniqueCount="32">
  <si>
    <t>ตารางที่ 4   จำนวนและร้อยละของผู้มีงานทำ  จำแนกตามอุตสาหกรรม และเพศ ไตรมาสที่ 2/2565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</si>
  <si>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</si>
  <si>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</si>
  <si>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</si>
  <si>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</si>
  <si>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</si>
  <si>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</si>
  <si>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 xml:space="preserve">1. เกษตรกรรม การป่าไม้ และการประมง </t>
  </si>
  <si>
    <t>2. การผลิต</t>
  </si>
  <si>
    <t>3. ไฟฟ้า ก๊าซ ไอน้ำ และระบบปรับอากาศ</t>
  </si>
  <si>
    <t>4. การจัดหาน้ำ การจัดการและการบำบัดน้ำเสีย ของเสีย และสิ่งปฏิกูล</t>
  </si>
  <si>
    <t>5. การก่อสร้าง</t>
  </si>
  <si>
    <t xml:space="preserve">6. การขายส่ง และการขายปลีก การซ่อมแซมยานยนต์ และรถจักรยานยนต์ </t>
  </si>
  <si>
    <t>7. การขนส่ง และสถานที่เก็บสินค้า</t>
  </si>
  <si>
    <t>8. ที่พักแรมและบริการด้านอาหาร</t>
  </si>
  <si>
    <t>9. ข้อมูลข่าวสารและการสื่อสาร</t>
  </si>
  <si>
    <t xml:space="preserve"> - </t>
  </si>
  <si>
    <t>10. กิจการทางการเงินและการประกันภัย</t>
  </si>
  <si>
    <t xml:space="preserve">11. กิจการอสังหาริมทรัพย์ </t>
  </si>
  <si>
    <t>12. กิจกรรมทางวิชาชีพ วิทยาศาสตร์ และเทคนิค</t>
  </si>
  <si>
    <t>13. กิจกรรมการบริหารและการบริการสนับสนุน</t>
  </si>
  <si>
    <t>14. การบริหารราชการ  การป้องกันประเทศ และการประกันสังคมภาคบังคับ</t>
  </si>
  <si>
    <t>15. การศึกษา</t>
  </si>
  <si>
    <t>16. กิจกรรมด้านสุขภาพและงานสังคมสงเคราะห์</t>
  </si>
  <si>
    <t>17. ศิลปะ ความบันเทิง และนันทนาการ</t>
  </si>
  <si>
    <t>18. กิจกรรมบริการด้านอื่นๆ</t>
  </si>
  <si>
    <t>19. กิจกรรมการจ้างงานในครัวเรือนส่วนบุคคล การผลิตสินค้า</t>
  </si>
  <si>
    <t xml:space="preserve">     และบริการที่ทำขึ้นเองเพื่อใช้ในครัวเรือน</t>
  </si>
  <si>
    <t>ร้อยละ</t>
  </si>
  <si>
    <t>..</t>
  </si>
  <si>
    <t>หมายเหตุ :  .. จำนวนเล็กน้อย</t>
  </si>
  <si>
    <t>ที่มา : โครงการสำรวจภาวะการทำงานของประชากร ไตรมาส 2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</si>
</sst>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"/>
  </numFmts>
  <fonts count="15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u/>
      <sz val="13"/>
      <name val="TH SarabunPSK"/>
      <family val="2"/>
    </font>
    <font>
      <sz val="11"/>
      <color theme="0"/>
      <name val="TH SarabunPSK"/>
      <family val="2"/>
    </font>
    <font>
      <sz val="11"/>
      <color rgb="FFFF0000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4" fontId="6" fillId="0" borderId="0" xfId="1" applyNumberFormat="1" applyFont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3" fontId="9" fillId="0" borderId="0" xfId="0" applyNumberFormat="1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164" fontId="9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65" fontId="6" fillId="0" borderId="0" xfId="1" applyNumberFormat="1" applyFont="1" applyAlignment="1">
      <alignment horizontal="right"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horizontal="right" vertical="center"/>
    </xf>
    <xf numFmtId="166" fontId="9" fillId="0" borderId="0" xfId="0" applyNumberFormat="1" applyFont="1"/>
    <xf numFmtId="166" fontId="9" fillId="0" borderId="0" xfId="0" applyNumberFormat="1" applyFont="1" applyAlignment="1">
      <alignment horizontal="right"/>
    </xf>
    <xf numFmtId="165" fontId="9" fillId="0" borderId="0" xfId="1" applyNumberFormat="1" applyFont="1" applyAlignment="1">
      <alignment horizontal="right" vertical="top"/>
    </xf>
    <xf numFmtId="0" fontId="12" fillId="0" borderId="2" xfId="0" applyFont="1" applyBorder="1"/>
    <xf numFmtId="166" fontId="3" fillId="0" borderId="2" xfId="0" applyNumberFormat="1" applyFont="1" applyBorder="1"/>
    <xf numFmtId="0" fontId="7" fillId="0" borderId="0" xfId="0" applyFont="1"/>
    <xf numFmtId="0" fontId="7" fillId="0" borderId="0" xfId="0" applyFont="1" applyAlignment="1">
      <alignment vertical="top"/>
    </xf>
    <xf numFmtId="0" fontId="13" fillId="0" borderId="0" xfId="0" applyFont="1"/>
    <xf numFmtId="0" fontId="14" fillId="0" borderId="0" xfId="0" applyFont="1" applyAlignment="1">
      <alignment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E250D2B-AF31-4B8D-BCE6-E94355754775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29D2A3-1237-4C95-9706-224D7CF63BB9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3210A2A6-B084-489D-99FD-180E80C85630}"/>
            </a:ext>
          </a:extLst>
        </xdr:cNvPr>
        <xdr:cNvSpPr txBox="1">
          <a:spLocks noChangeArrowheads="1"/>
        </xdr:cNvSpPr>
      </xdr:nvSpPr>
      <xdr:spPr bwMode="auto">
        <a:xfrm>
          <a:off x="5991225" y="227647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B51E5099-E450-4869-9549-CD9584784B05}"/>
            </a:ext>
          </a:extLst>
        </xdr:cNvPr>
        <xdr:cNvSpPr txBox="1">
          <a:spLocks noChangeArrowheads="1"/>
        </xdr:cNvSpPr>
      </xdr:nvSpPr>
      <xdr:spPr bwMode="auto">
        <a:xfrm>
          <a:off x="5991225" y="227647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74AE2DCF-1275-469F-BEE4-3B6F4F2A7960}"/>
            </a:ext>
          </a:extLst>
        </xdr:cNvPr>
        <xdr:cNvSpPr txBox="1">
          <a:spLocks noChangeArrowheads="1"/>
        </xdr:cNvSpPr>
      </xdr:nvSpPr>
      <xdr:spPr bwMode="auto">
        <a:xfrm>
          <a:off x="5991225" y="227647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48BB7892-3D83-43D2-AAC4-607274EDA35F}"/>
            </a:ext>
          </a:extLst>
        </xdr:cNvPr>
        <xdr:cNvSpPr txBox="1">
          <a:spLocks noChangeArrowheads="1"/>
        </xdr:cNvSpPr>
      </xdr:nvSpPr>
      <xdr:spPr bwMode="auto">
        <a:xfrm>
          <a:off x="5991225" y="227647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4AEDA291-F547-4F8C-9536-F4908AC4013C}"/>
            </a:ext>
          </a:extLst>
        </xdr:cNvPr>
        <xdr:cNvSpPr txBox="1">
          <a:spLocks noChangeArrowheads="1"/>
        </xdr:cNvSpPr>
      </xdr:nvSpPr>
      <xdr:spPr bwMode="auto">
        <a:xfrm>
          <a:off x="5991225" y="70961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33</xdr:row>
      <xdr:rowOff>47625</xdr:rowOff>
    </xdr:from>
    <xdr:to>
      <xdr:col>4</xdr:col>
      <xdr:colOff>0</xdr:colOff>
      <xdr:row>34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2F826948-EE1E-4938-BBAA-BF71E18229E4}"/>
            </a:ext>
          </a:extLst>
        </xdr:cNvPr>
        <xdr:cNvSpPr txBox="1">
          <a:spLocks noChangeArrowheads="1"/>
        </xdr:cNvSpPr>
      </xdr:nvSpPr>
      <xdr:spPr bwMode="auto">
        <a:xfrm>
          <a:off x="5991225" y="6934200"/>
          <a:ext cx="0" cy="1619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0</xdr:rowOff>
    </xdr:from>
    <xdr:to>
      <xdr:col>4</xdr:col>
      <xdr:colOff>0</xdr:colOff>
      <xdr:row>35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86773387-C025-4504-B73D-3B9C69BA5FAD}"/>
            </a:ext>
          </a:extLst>
        </xdr:cNvPr>
        <xdr:cNvSpPr txBox="1">
          <a:spLocks noChangeArrowheads="1"/>
        </xdr:cNvSpPr>
      </xdr:nvSpPr>
      <xdr:spPr bwMode="auto">
        <a:xfrm>
          <a:off x="5991225" y="7096125"/>
          <a:ext cx="0" cy="20955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231A4-728C-4256-A1AD-182184A36E4E}">
  <sheetPr>
    <tabColor rgb="FF00B0F0"/>
  </sheetPr>
  <dimension ref="A1:D69"/>
  <sheetViews>
    <sheetView tabSelected="1" topLeftCell="A25" zoomScaleNormal="100" zoomScaleSheetLayoutView="130" workbookViewId="0">
      <selection activeCell="A50" sqref="A50"/>
    </sheetView>
  </sheetViews>
  <sheetFormatPr defaultRowHeight="14.25" customHeight="1" x14ac:dyDescent="0.25"/>
  <cols>
    <col min="1" max="1" width="50.7109375" style="2" customWidth="1"/>
    <col min="2" max="2" width="13" style="2" customWidth="1"/>
    <col min="3" max="3" width="12.85546875" style="2" customWidth="1"/>
    <col min="4" max="4" width="13.28515625" style="2" customWidth="1"/>
    <col min="5" max="16384" width="9.140625" style="2"/>
  </cols>
  <sheetData>
    <row r="1" spans="1:4" s="3" customFormat="1" ht="22.5" customHeight="1" x14ac:dyDescent="0.35">
      <c r="A1" s="1" t="s">
        <v>0</v>
      </c>
      <c r="B1" s="2"/>
      <c r="C1" s="2"/>
      <c r="D1" s="2"/>
    </row>
    <row r="2" spans="1:4" s="3" customFormat="1" ht="8.25" customHeight="1" x14ac:dyDescent="0.3">
      <c r="A2" s="4"/>
      <c r="B2" s="2"/>
      <c r="C2" s="2"/>
      <c r="D2" s="2"/>
    </row>
    <row r="3" spans="1:4" s="3" customFormat="1" ht="17.100000000000001" customHeight="1" x14ac:dyDescent="0.25">
      <c r="A3" s="5" t="s">
        <v>1</v>
      </c>
      <c r="B3" s="6" t="s">
        <v>2</v>
      </c>
      <c r="C3" s="6" t="s">
        <v>3</v>
      </c>
      <c r="D3" s="6" t="s">
        <v>4</v>
      </c>
    </row>
    <row r="4" spans="1:4" s="3" customFormat="1" ht="17.100000000000001" customHeight="1" x14ac:dyDescent="0.3">
      <c r="A4" s="7"/>
      <c r="B4" s="8"/>
      <c r="C4" s="9" t="s">
        <v>5</v>
      </c>
      <c r="D4" s="10"/>
    </row>
    <row r="5" spans="1:4" s="12" customFormat="1" ht="17.100000000000001" customHeight="1" x14ac:dyDescent="0.3">
      <c r="A5" s="7" t="s">
        <v>6</v>
      </c>
      <c r="B5" s="11">
        <f>SUM(B6:B24)</f>
        <v>348415</v>
      </c>
      <c r="C5" s="11">
        <f>SUM(C6:C24)</f>
        <v>190096</v>
      </c>
      <c r="D5" s="11">
        <f>SUM(D6:D24)</f>
        <v>158319</v>
      </c>
    </row>
    <row r="6" spans="1:4" s="16" customFormat="1" ht="17.100000000000001" customHeight="1" x14ac:dyDescent="0.3">
      <c r="A6" s="13" t="s">
        <v>7</v>
      </c>
      <c r="B6" s="14">
        <f>C6+D6</f>
        <v>134310</v>
      </c>
      <c r="C6" s="15">
        <v>85410</v>
      </c>
      <c r="D6" s="15">
        <v>48900</v>
      </c>
    </row>
    <row r="7" spans="1:4" s="16" customFormat="1" ht="17.100000000000001" customHeight="1" x14ac:dyDescent="0.3">
      <c r="A7" s="17" t="s">
        <v>8</v>
      </c>
      <c r="B7" s="14">
        <f t="shared" ref="B7:B24" si="0">C7+D7</f>
        <v>35258</v>
      </c>
      <c r="C7" s="15">
        <v>14391</v>
      </c>
      <c r="D7" s="15">
        <v>20867</v>
      </c>
    </row>
    <row r="8" spans="1:4" s="16" customFormat="1" ht="17.100000000000001" customHeight="1" x14ac:dyDescent="0.3">
      <c r="A8" s="13" t="s">
        <v>9</v>
      </c>
      <c r="B8" s="14">
        <f t="shared" si="0"/>
        <v>855</v>
      </c>
      <c r="C8" s="18">
        <v>478</v>
      </c>
      <c r="D8" s="18">
        <v>377</v>
      </c>
    </row>
    <row r="9" spans="1:4" s="16" customFormat="1" ht="17.100000000000001" customHeight="1" x14ac:dyDescent="0.3">
      <c r="A9" s="13" t="s">
        <v>10</v>
      </c>
      <c r="B9" s="14">
        <f t="shared" si="0"/>
        <v>1431</v>
      </c>
      <c r="C9" s="18">
        <v>783</v>
      </c>
      <c r="D9" s="18">
        <v>648</v>
      </c>
    </row>
    <row r="10" spans="1:4" s="20" customFormat="1" ht="17.100000000000001" customHeight="1" x14ac:dyDescent="0.3">
      <c r="A10" s="13" t="s">
        <v>11</v>
      </c>
      <c r="B10" s="14">
        <f t="shared" si="0"/>
        <v>15269</v>
      </c>
      <c r="C10" s="19">
        <v>13407</v>
      </c>
      <c r="D10" s="19">
        <v>1862</v>
      </c>
    </row>
    <row r="11" spans="1:4" s="20" customFormat="1" ht="17.100000000000001" customHeight="1" x14ac:dyDescent="0.3">
      <c r="A11" s="17" t="s">
        <v>12</v>
      </c>
      <c r="B11" s="14">
        <f t="shared" si="0"/>
        <v>74634</v>
      </c>
      <c r="C11" s="19">
        <v>36741</v>
      </c>
      <c r="D11" s="19">
        <v>37893</v>
      </c>
    </row>
    <row r="12" spans="1:4" s="20" customFormat="1" ht="17.100000000000001" customHeight="1" x14ac:dyDescent="0.3">
      <c r="A12" s="17" t="s">
        <v>13</v>
      </c>
      <c r="B12" s="14">
        <f t="shared" si="0"/>
        <v>9701</v>
      </c>
      <c r="C12" s="19">
        <v>8133</v>
      </c>
      <c r="D12" s="19">
        <v>1568</v>
      </c>
    </row>
    <row r="13" spans="1:4" s="20" customFormat="1" ht="17.100000000000001" customHeight="1" x14ac:dyDescent="0.3">
      <c r="A13" s="18" t="s">
        <v>14</v>
      </c>
      <c r="B13" s="14">
        <f t="shared" si="0"/>
        <v>21092</v>
      </c>
      <c r="C13" s="19">
        <v>6782</v>
      </c>
      <c r="D13" s="19">
        <v>14310</v>
      </c>
    </row>
    <row r="14" spans="1:4" s="20" customFormat="1" ht="17.100000000000001" customHeight="1" x14ac:dyDescent="0.3">
      <c r="A14" s="18" t="s">
        <v>15</v>
      </c>
      <c r="B14" s="14" t="s">
        <v>16</v>
      </c>
      <c r="C14" s="14" t="s">
        <v>16</v>
      </c>
      <c r="D14" s="14" t="s">
        <v>16</v>
      </c>
    </row>
    <row r="15" spans="1:4" s="20" customFormat="1" ht="17.100000000000001" customHeight="1" x14ac:dyDescent="0.3">
      <c r="A15" s="18" t="s">
        <v>17</v>
      </c>
      <c r="B15" s="14">
        <f t="shared" si="0"/>
        <v>3048</v>
      </c>
      <c r="C15" s="21">
        <v>993</v>
      </c>
      <c r="D15" s="19">
        <v>2055</v>
      </c>
    </row>
    <row r="16" spans="1:4" s="20" customFormat="1" ht="17.100000000000001" customHeight="1" x14ac:dyDescent="0.3">
      <c r="A16" s="18" t="s">
        <v>18</v>
      </c>
      <c r="B16" s="14">
        <f>C16</f>
        <v>113</v>
      </c>
      <c r="C16" s="21">
        <v>113</v>
      </c>
      <c r="D16" s="22" t="s">
        <v>16</v>
      </c>
    </row>
    <row r="17" spans="1:4" s="20" customFormat="1" ht="17.100000000000001" customHeight="1" x14ac:dyDescent="0.3">
      <c r="A17" s="18" t="s">
        <v>19</v>
      </c>
      <c r="B17" s="14">
        <f t="shared" si="0"/>
        <v>1559</v>
      </c>
      <c r="C17" s="21">
        <v>94</v>
      </c>
      <c r="D17" s="19">
        <v>1465</v>
      </c>
    </row>
    <row r="18" spans="1:4" s="20" customFormat="1" ht="17.100000000000001" customHeight="1" x14ac:dyDescent="0.3">
      <c r="A18" s="18" t="s">
        <v>20</v>
      </c>
      <c r="B18" s="14">
        <f t="shared" si="0"/>
        <v>2325</v>
      </c>
      <c r="C18" s="19">
        <v>1781</v>
      </c>
      <c r="D18" s="21">
        <v>544</v>
      </c>
    </row>
    <row r="19" spans="1:4" s="20" customFormat="1" ht="17.100000000000001" customHeight="1" x14ac:dyDescent="0.3">
      <c r="A19" s="18" t="s">
        <v>21</v>
      </c>
      <c r="B19" s="14">
        <f t="shared" si="0"/>
        <v>21670</v>
      </c>
      <c r="C19" s="19">
        <v>13624</v>
      </c>
      <c r="D19" s="19">
        <v>8046</v>
      </c>
    </row>
    <row r="20" spans="1:4" s="20" customFormat="1" ht="17.100000000000001" customHeight="1" x14ac:dyDescent="0.3">
      <c r="A20" s="18" t="s">
        <v>22</v>
      </c>
      <c r="B20" s="14">
        <f t="shared" si="0"/>
        <v>12385</v>
      </c>
      <c r="C20" s="19">
        <v>2762</v>
      </c>
      <c r="D20" s="19">
        <v>9623</v>
      </c>
    </row>
    <row r="21" spans="1:4" s="20" customFormat="1" ht="17.100000000000001" customHeight="1" x14ac:dyDescent="0.3">
      <c r="A21" s="18" t="s">
        <v>23</v>
      </c>
      <c r="B21" s="14">
        <f t="shared" si="0"/>
        <v>8402</v>
      </c>
      <c r="C21" s="19">
        <v>2540</v>
      </c>
      <c r="D21" s="19">
        <v>5862</v>
      </c>
    </row>
    <row r="22" spans="1:4" s="20" customFormat="1" ht="17.100000000000001" customHeight="1" x14ac:dyDescent="0.3">
      <c r="A22" s="18" t="s">
        <v>24</v>
      </c>
      <c r="B22" s="14">
        <f t="shared" si="0"/>
        <v>2253</v>
      </c>
      <c r="C22" s="21">
        <v>674</v>
      </c>
      <c r="D22" s="19">
        <v>1579</v>
      </c>
    </row>
    <row r="23" spans="1:4" s="20" customFormat="1" ht="17.100000000000001" customHeight="1" x14ac:dyDescent="0.3">
      <c r="A23" s="18" t="s">
        <v>25</v>
      </c>
      <c r="B23" s="14">
        <f t="shared" si="0"/>
        <v>3461</v>
      </c>
      <c r="C23" s="19">
        <v>1286</v>
      </c>
      <c r="D23" s="19">
        <v>2175</v>
      </c>
    </row>
    <row r="24" spans="1:4" s="20" customFormat="1" ht="17.100000000000001" customHeight="1" x14ac:dyDescent="0.3">
      <c r="A24" s="18" t="s">
        <v>26</v>
      </c>
      <c r="B24" s="14">
        <f t="shared" si="0"/>
        <v>649</v>
      </c>
      <c r="C24" s="21">
        <v>104</v>
      </c>
      <c r="D24" s="21">
        <v>545</v>
      </c>
    </row>
    <row r="25" spans="1:4" s="20" customFormat="1" ht="17.100000000000001" customHeight="1" x14ac:dyDescent="0.25">
      <c r="A25" s="18" t="s">
        <v>27</v>
      </c>
      <c r="B25" s="23"/>
      <c r="C25" s="23"/>
      <c r="D25" s="23"/>
    </row>
    <row r="26" spans="1:4" s="20" customFormat="1" ht="17.100000000000001" customHeight="1" x14ac:dyDescent="0.3">
      <c r="A26" s="21"/>
      <c r="B26" s="21"/>
      <c r="C26" s="24" t="s">
        <v>28</v>
      </c>
      <c r="D26" s="25"/>
    </row>
    <row r="27" spans="1:4" s="12" customFormat="1" ht="17.100000000000001" customHeight="1" x14ac:dyDescent="0.5">
      <c r="A27" s="7" t="s">
        <v>6</v>
      </c>
      <c r="B27" s="26">
        <f>SUM(B28:B46)</f>
        <v>100</v>
      </c>
      <c r="C27" s="26">
        <f t="shared" ref="C27:D27" si="1">SUM(C28:C46)</f>
        <v>99.999999999999986</v>
      </c>
      <c r="D27" s="26">
        <f t="shared" si="1"/>
        <v>100</v>
      </c>
    </row>
    <row r="28" spans="1:4" s="16" customFormat="1" ht="17.100000000000001" customHeight="1" x14ac:dyDescent="0.5">
      <c r="A28" s="13" t="s">
        <v>7</v>
      </c>
      <c r="B28" s="27">
        <v>38.6</v>
      </c>
      <c r="C28" s="28">
        <v>44.9</v>
      </c>
      <c r="D28" s="28">
        <v>30.9</v>
      </c>
    </row>
    <row r="29" spans="1:4" s="16" customFormat="1" ht="17.100000000000001" customHeight="1" x14ac:dyDescent="0.5">
      <c r="A29" s="17" t="s">
        <v>8</v>
      </c>
      <c r="B29" s="27">
        <v>10.1</v>
      </c>
      <c r="C29" s="28">
        <v>7.6</v>
      </c>
      <c r="D29" s="28">
        <v>13.2</v>
      </c>
    </row>
    <row r="30" spans="1:4" s="16" customFormat="1" ht="17.100000000000001" customHeight="1" x14ac:dyDescent="0.5">
      <c r="A30" s="13" t="s">
        <v>9</v>
      </c>
      <c r="B30" s="27">
        <v>0.2</v>
      </c>
      <c r="C30" s="28">
        <v>0.3</v>
      </c>
      <c r="D30" s="28">
        <v>0.2</v>
      </c>
    </row>
    <row r="31" spans="1:4" s="16" customFormat="1" ht="17.100000000000001" customHeight="1" x14ac:dyDescent="0.5">
      <c r="A31" s="13" t="s">
        <v>10</v>
      </c>
      <c r="B31" s="27">
        <v>0.4</v>
      </c>
      <c r="C31" s="28">
        <v>0.4</v>
      </c>
      <c r="D31" s="28">
        <v>0.4</v>
      </c>
    </row>
    <row r="32" spans="1:4" s="20" customFormat="1" ht="17.100000000000001" customHeight="1" x14ac:dyDescent="0.3">
      <c r="A32" s="13" t="s">
        <v>11</v>
      </c>
      <c r="B32" s="29">
        <v>4.4000000000000004</v>
      </c>
      <c r="C32" s="28">
        <v>7.1</v>
      </c>
      <c r="D32" s="28">
        <v>1.2</v>
      </c>
    </row>
    <row r="33" spans="1:4" s="20" customFormat="1" ht="17.100000000000001" customHeight="1" x14ac:dyDescent="0.3">
      <c r="A33" s="17" t="s">
        <v>12</v>
      </c>
      <c r="B33" s="29">
        <v>21.4</v>
      </c>
      <c r="C33" s="28">
        <v>19.3</v>
      </c>
      <c r="D33" s="28">
        <v>23.9</v>
      </c>
    </row>
    <row r="34" spans="1:4" s="20" customFormat="1" ht="17.100000000000001" customHeight="1" x14ac:dyDescent="0.3">
      <c r="A34" s="17" t="s">
        <v>13</v>
      </c>
      <c r="B34" s="29">
        <v>2.8</v>
      </c>
      <c r="C34" s="28">
        <v>4.3</v>
      </c>
      <c r="D34" s="28">
        <v>1</v>
      </c>
    </row>
    <row r="35" spans="1:4" s="20" customFormat="1" ht="17.100000000000001" customHeight="1" x14ac:dyDescent="0.3">
      <c r="A35" s="18" t="s">
        <v>14</v>
      </c>
      <c r="B35" s="29">
        <v>6.1</v>
      </c>
      <c r="C35" s="28">
        <v>3.6</v>
      </c>
      <c r="D35" s="28">
        <v>9</v>
      </c>
    </row>
    <row r="36" spans="1:4" s="20" customFormat="1" ht="17.100000000000001" customHeight="1" x14ac:dyDescent="0.25">
      <c r="A36" s="18" t="s">
        <v>15</v>
      </c>
      <c r="B36" s="28" t="s">
        <v>16</v>
      </c>
      <c r="C36" s="28" t="s">
        <v>16</v>
      </c>
      <c r="D36" s="28" t="s">
        <v>16</v>
      </c>
    </row>
    <row r="37" spans="1:4" s="20" customFormat="1" ht="17.100000000000001" customHeight="1" x14ac:dyDescent="0.3">
      <c r="A37" s="18" t="s">
        <v>17</v>
      </c>
      <c r="B37" s="29">
        <v>0.9</v>
      </c>
      <c r="C37" s="28">
        <v>0.5</v>
      </c>
      <c r="D37" s="28">
        <v>1.3</v>
      </c>
    </row>
    <row r="38" spans="1:4" s="20" customFormat="1" ht="17.100000000000001" customHeight="1" x14ac:dyDescent="0.3">
      <c r="A38" s="18" t="s">
        <v>18</v>
      </c>
      <c r="B38" s="30" t="s">
        <v>29</v>
      </c>
      <c r="C38" s="28">
        <v>0.1</v>
      </c>
      <c r="D38" s="28" t="s">
        <v>16</v>
      </c>
    </row>
    <row r="39" spans="1:4" s="20" customFormat="1" ht="17.100000000000001" customHeight="1" x14ac:dyDescent="0.3">
      <c r="A39" s="18" t="s">
        <v>19</v>
      </c>
      <c r="B39" s="29">
        <v>0.4</v>
      </c>
      <c r="C39" s="28" t="s">
        <v>29</v>
      </c>
      <c r="D39" s="28">
        <v>0.9</v>
      </c>
    </row>
    <row r="40" spans="1:4" s="20" customFormat="1" ht="17.100000000000001" customHeight="1" x14ac:dyDescent="0.3">
      <c r="A40" s="18" t="s">
        <v>20</v>
      </c>
      <c r="B40" s="29">
        <v>0.7</v>
      </c>
      <c r="C40" s="28">
        <v>0.9</v>
      </c>
      <c r="D40" s="28">
        <v>0.3</v>
      </c>
    </row>
    <row r="41" spans="1:4" s="20" customFormat="1" ht="17.100000000000001" customHeight="1" x14ac:dyDescent="0.3">
      <c r="A41" s="18" t="s">
        <v>21</v>
      </c>
      <c r="B41" s="29">
        <v>6.2</v>
      </c>
      <c r="C41" s="28">
        <v>7.2</v>
      </c>
      <c r="D41" s="28">
        <v>5.0999999999999996</v>
      </c>
    </row>
    <row r="42" spans="1:4" s="20" customFormat="1" ht="17.100000000000001" customHeight="1" x14ac:dyDescent="0.3">
      <c r="A42" s="18" t="s">
        <v>22</v>
      </c>
      <c r="B42" s="29">
        <v>3.6</v>
      </c>
      <c r="C42" s="28">
        <v>1.4</v>
      </c>
      <c r="D42" s="28">
        <v>6.1</v>
      </c>
    </row>
    <row r="43" spans="1:4" s="20" customFormat="1" ht="17.100000000000001" customHeight="1" x14ac:dyDescent="0.3">
      <c r="A43" s="18" t="s">
        <v>23</v>
      </c>
      <c r="B43" s="29">
        <v>2.4</v>
      </c>
      <c r="C43" s="28">
        <v>1.3</v>
      </c>
      <c r="D43" s="28">
        <v>3.7</v>
      </c>
    </row>
    <row r="44" spans="1:4" s="20" customFormat="1" ht="17.100000000000001" customHeight="1" x14ac:dyDescent="0.3">
      <c r="A44" s="18" t="s">
        <v>24</v>
      </c>
      <c r="B44" s="29">
        <v>0.6</v>
      </c>
      <c r="C44" s="28">
        <v>0.3</v>
      </c>
      <c r="D44" s="28">
        <v>1</v>
      </c>
    </row>
    <row r="45" spans="1:4" s="20" customFormat="1" ht="17.100000000000001" customHeight="1" x14ac:dyDescent="0.3">
      <c r="A45" s="18" t="s">
        <v>25</v>
      </c>
      <c r="B45" s="29">
        <v>1</v>
      </c>
      <c r="C45" s="28">
        <v>0.7</v>
      </c>
      <c r="D45" s="28">
        <v>1.4</v>
      </c>
    </row>
    <row r="46" spans="1:4" s="20" customFormat="1" ht="17.100000000000001" customHeight="1" x14ac:dyDescent="0.3">
      <c r="A46" s="18" t="s">
        <v>26</v>
      </c>
      <c r="B46" s="29">
        <v>0.2</v>
      </c>
      <c r="C46" s="28">
        <v>0.1</v>
      </c>
      <c r="D46" s="28">
        <v>0.4</v>
      </c>
    </row>
    <row r="47" spans="1:4" s="20" customFormat="1" ht="17.100000000000001" customHeight="1" x14ac:dyDescent="0.25">
      <c r="A47" s="18" t="s">
        <v>27</v>
      </c>
      <c r="B47" s="31"/>
      <c r="C47" s="31"/>
      <c r="D47" s="31"/>
    </row>
    <row r="48" spans="1:4" ht="2.25" customHeight="1" x14ac:dyDescent="0.25">
      <c r="A48" s="32" t="s">
        <v>30</v>
      </c>
      <c r="B48" s="33"/>
      <c r="C48" s="33"/>
      <c r="D48" s="33"/>
    </row>
    <row r="49" spans="1:4" s="34" customFormat="1" ht="12" customHeight="1" x14ac:dyDescent="0.3">
      <c r="A49" s="16" t="s">
        <v>30</v>
      </c>
    </row>
    <row r="50" spans="1:4" s="35" customFormat="1" ht="18.75" customHeight="1" x14ac:dyDescent="0.5">
      <c r="A50" s="37" t="s">
        <v>31</v>
      </c>
    </row>
    <row r="54" spans="1:4" ht="14.25" customHeight="1" x14ac:dyDescent="0.25">
      <c r="C54" s="36"/>
    </row>
    <row r="55" spans="1:4" ht="14.25" customHeight="1" x14ac:dyDescent="0.25">
      <c r="D55" s="36"/>
    </row>
    <row r="59" spans="1:4" ht="14.25" customHeight="1" x14ac:dyDescent="0.25">
      <c r="D59" s="36"/>
    </row>
    <row r="64" spans="1:4" ht="14.25" customHeight="1" x14ac:dyDescent="0.25">
      <c r="C64" s="36"/>
    </row>
    <row r="66" spans="3:4" ht="14.25" customHeight="1" x14ac:dyDescent="0.25">
      <c r="C66" s="36"/>
    </row>
    <row r="68" spans="3:4" ht="14.25" customHeight="1" x14ac:dyDescent="0.25">
      <c r="C68" s="36"/>
    </row>
    <row r="69" spans="3:4" ht="14.25" customHeight="1" x14ac:dyDescent="0.25">
      <c r="D69" s="36"/>
    </row>
  </sheetData>
  <pageMargins left="0.78740157480314965" right="0.98425196850393704" top="0.39370078740157483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2022-09-30T08:57:12Z</cp:lastPrinted>
  <dcterms:created xsi:type="dcterms:W3CDTF">2022-09-30T08:50:30Z</dcterms:created>
  <dcterms:modified xsi:type="dcterms:W3CDTF">2022-09-30T08:57:17Z</dcterms:modified>
</cp:coreProperties>
</file>