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<sst xmlns="http://schemas.openxmlformats.org/spreadsheetml/2006/main" count="18" uniqueCount="12">
  <si>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เขตการปกครอง</t>
  </si>
  <si>
    <t>รวม</t>
  </si>
  <si>
    <t>จำนวน</t>
  </si>
  <si>
    <t>ร้อยละ</t>
  </si>
  <si>
    <t xml:space="preserve">     ในเขตเทศบาล</t>
  </si>
  <si>
    <t xml:space="preserve">     นอกเขตเทศบาล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</si>
  <si>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</si>
  <si>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>ครัวเรือนที่มีการ</t>
  </si>
  <si>
    <t>ประกอบอุตสาหกรรมในครัวเรือน</t>
  </si>
  <si>
    <t>ครัวเรือนที่ไม่มีการ</t>
  </si>
  <si>
    <t xml:space="preserve">ตาราง  5  จำนวนและอัตราร้อยละของครัวเรือนส่วนบุคคล  จำแนกตามการประกอบอุตสาหกรรมในครัวเรือน  และเขตการปกครอง  </t>
  </si>
  <si>
    <t xml:space="preserve">              จังหวัดจันทบุรี  พ.ศ.2543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</si>
</sst>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7.7109375" style="1" customWidth="1"/>
    <col min="3" max="3" width="15.7109375" style="1" customWidth="1"/>
    <col min="4" max="4" width="17.7109375" style="1" customWidth="1"/>
    <col min="5" max="5" width="15.7109375" style="1" customWidth="1"/>
    <col min="6" max="6" width="17.7109375" style="1" customWidth="1"/>
    <col min="7" max="7" width="15.7109375" style="1" customWidth="1"/>
    <col min="8" max="16384" width="9.140625" style="1" customWidth="1"/>
  </cols>
  <sheetData>
    <row r="1" s="2" customFormat="1" ht="23.25">
      <c r="A1" s="2" t="s">
        <v>10</v>
      </c>
    </row>
    <row r="2" s="2" customFormat="1" ht="23.25">
      <c r="A2" s="2" t="s">
        <v>11</v>
      </c>
    </row>
    <row r="4" spans="1:7" ht="24">
      <c r="A4" s="15" t="s">
        <v>0</v>
      </c>
      <c r="B4" s="22" t="s">
        <v>1</v>
      </c>
      <c r="C4" s="23"/>
      <c r="D4" s="18" t="s">
        <v>7</v>
      </c>
      <c r="E4" s="19"/>
      <c r="F4" s="18" t="s">
        <v>9</v>
      </c>
      <c r="G4" s="19"/>
    </row>
    <row r="5" spans="1:7" ht="24">
      <c r="A5" s="17"/>
      <c r="B5" s="24"/>
      <c r="C5" s="25"/>
      <c r="D5" s="20" t="s">
        <v>8</v>
      </c>
      <c r="E5" s="21"/>
      <c r="F5" s="20" t="s">
        <v>8</v>
      </c>
      <c r="G5" s="21"/>
    </row>
    <row r="6" spans="1:7" ht="24">
      <c r="A6" s="16"/>
      <c r="B6" s="13" t="s">
        <v>2</v>
      </c>
      <c r="C6" s="13" t="s">
        <v>3</v>
      </c>
      <c r="D6" s="13" t="s">
        <v>2</v>
      </c>
      <c r="E6" s="13" t="s">
        <v>3</v>
      </c>
      <c r="F6" s="13" t="s">
        <v>2</v>
      </c>
      <c r="G6" s="13" t="s">
        <v>3</v>
      </c>
    </row>
    <row r="7" spans="1:7" s="3" customFormat="1" ht="18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s="2" customFormat="1" ht="23.25">
      <c r="A8" s="4" t="s">
        <v>1</v>
      </c>
      <c r="B8" s="7">
        <f>SUM(B9:B10)</f>
        <v>119806</v>
      </c>
      <c r="C8" s="10">
        <f>+B8*100/$B$8</f>
        <v>100</v>
      </c>
      <c r="D8" s="7">
        <f>SUM(D9:D10)</f>
        <v>2657</v>
      </c>
      <c r="E8" s="10">
        <f>+D8*100/$B$8</f>
        <v>2.2177520324524647</v>
      </c>
      <c r="F8" s="7">
        <f>SUM(F9:F10)</f>
        <v>117149</v>
      </c>
      <c r="G8" s="10">
        <f>+F8*100/$B$8</f>
        <v>97.78224796754753</v>
      </c>
    </row>
    <row r="9" spans="1:7" ht="24">
      <c r="A9" s="5" t="s">
        <v>4</v>
      </c>
      <c r="B9" s="8">
        <f>+D9+F9</f>
        <v>39406</v>
      </c>
      <c r="C9" s="11">
        <f>+B9*100/$B$9</f>
        <v>100</v>
      </c>
      <c r="D9" s="8">
        <v>440</v>
      </c>
      <c r="E9" s="11">
        <f>+D9*100/$B$9</f>
        <v>1.116581231284576</v>
      </c>
      <c r="F9" s="8">
        <v>38966</v>
      </c>
      <c r="G9" s="11">
        <f>+F9*100/$B$9</f>
        <v>98.88341876871543</v>
      </c>
    </row>
    <row r="10" spans="1:7" ht="24">
      <c r="A10" s="6" t="s">
        <v>5</v>
      </c>
      <c r="B10" s="9">
        <f>+D10+F10</f>
        <v>80400</v>
      </c>
      <c r="C10" s="12">
        <f>+B10*100/$B$10</f>
        <v>100</v>
      </c>
      <c r="D10" s="9">
        <v>2217</v>
      </c>
      <c r="E10" s="12">
        <f>+D10*100/$B$10</f>
        <v>2.7574626865671643</v>
      </c>
      <c r="F10" s="9">
        <v>78183</v>
      </c>
      <c r="G10" s="12">
        <f>+F10*100/$B$10</f>
        <v>97.24253731343283</v>
      </c>
    </row>
    <row r="12" ht="24">
      <c r="A12" s="1" t="s">
        <v>6</v>
      </c>
    </row>
  </sheetData>
  <mergeCells count="6">
    <mergeCell ref="A4:A6"/>
    <mergeCell ref="D4:E4"/>
    <mergeCell ref="F4:G4"/>
    <mergeCell ref="B4:C5"/>
    <mergeCell ref="D5:E5"/>
    <mergeCell ref="F5:G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2005-03-03T07:34:48Z</cp:lastPrinted>
  <dcterms:created xsi:type="dcterms:W3CDTF">2005-03-03T06:43:06Z</dcterms:created>
  <dcterms:modified xsi:type="dcterms:W3CDTF">2005-03-03T07:35:43Z</dcterms:modified>
  <cp:category/>
  <cp:version/>
  <cp:contentType/>
  <cp:contentStatus/>
</cp:coreProperties>
</file>