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<sst xmlns="http://schemas.openxmlformats.org/spreadsheetml/2006/main" count="24" uniqueCount="17">
  <si>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</si>
  <si>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</si>
  <si>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</si>
  <si>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</si>
  <si>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</si>
  <si>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</si>
  <si>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</si>
  <si>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</si>
  <si>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</si>
  <si>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</si>
  <si>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</si>
  <si>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</si>
  <si>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</si>
  <si>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</si>
  <si>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</si>
  <si>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จำนวนและร้อยละของประชากร จำแนกตามสถานภาพการทำงานและเพศ </t>
  </si>
  <si>
    <t xml:space="preserve">              พ.ศ.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</si>
</sst>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>
      <selection activeCell="H5" sqref="H5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15</v>
      </c>
    </row>
    <row r="2" spans="1:6" ht="25.35" customHeight="1" x14ac:dyDescent="0.2">
      <c r="A2" s="1" t="s">
        <v>16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9" t="s">
        <v>4</v>
      </c>
      <c r="C4" s="19"/>
      <c r="D4" s="19"/>
      <c r="E4" s="19"/>
      <c r="F4" s="19"/>
    </row>
    <row r="5" spans="1:6" ht="25.35" customHeight="1" x14ac:dyDescent="0.2">
      <c r="A5" s="3" t="s">
        <v>5</v>
      </c>
      <c r="B5" s="11">
        <f>SUM(B6,B7,B8,B9,B10,B11,)</f>
        <v>239434.01249999998</v>
      </c>
      <c r="C5" s="11"/>
      <c r="D5" s="11">
        <f t="shared" ref="D5:F5" si="0">SUM(D6,D7,D8,D9,D10,D11,)</f>
        <v>137287.96249999999</v>
      </c>
      <c r="E5" s="11"/>
      <c r="F5" s="11">
        <f t="shared" si="0"/>
        <v>102146.05750000001</v>
      </c>
    </row>
    <row r="6" spans="1:6" ht="25.35" customHeight="1" x14ac:dyDescent="0.3">
      <c r="A6" s="4" t="s">
        <v>6</v>
      </c>
      <c r="B6" s="10">
        <v>1103.0550000000001</v>
      </c>
      <c r="C6" s="12"/>
      <c r="D6" s="10">
        <v>711.73</v>
      </c>
      <c r="E6" s="12"/>
      <c r="F6" s="10">
        <v>391.32749999999999</v>
      </c>
    </row>
    <row r="7" spans="1:6" ht="25.35" customHeight="1" x14ac:dyDescent="0.3">
      <c r="A7" s="4" t="s">
        <v>7</v>
      </c>
      <c r="B7" s="10">
        <v>19586.122499999998</v>
      </c>
      <c r="C7" s="12"/>
      <c r="D7" s="10">
        <v>10861.6325</v>
      </c>
      <c r="E7" s="12"/>
      <c r="F7" s="10">
        <v>8724.4925000000003</v>
      </c>
    </row>
    <row r="8" spans="1:6" ht="25.35" customHeight="1" x14ac:dyDescent="0.3">
      <c r="A8" s="4" t="s">
        <v>8</v>
      </c>
      <c r="B8" s="10">
        <v>40792.047500000001</v>
      </c>
      <c r="C8" s="12"/>
      <c r="D8" s="10">
        <v>24752.2225</v>
      </c>
      <c r="E8" s="12"/>
      <c r="F8" s="10">
        <v>16039.830000000002</v>
      </c>
    </row>
    <row r="9" spans="1:6" ht="25.35" customHeight="1" x14ac:dyDescent="0.3">
      <c r="A9" s="4" t="s">
        <v>9</v>
      </c>
      <c r="B9" s="10">
        <v>109626.55249999999</v>
      </c>
      <c r="C9" s="12"/>
      <c r="D9" s="10">
        <v>77364.577499999999</v>
      </c>
      <c r="E9" s="12"/>
      <c r="F9" s="10">
        <v>32261.974999999999</v>
      </c>
    </row>
    <row r="10" spans="1:6" ht="25.35" customHeight="1" x14ac:dyDescent="0.3">
      <c r="A10" s="4" t="s">
        <v>10</v>
      </c>
      <c r="B10" s="10">
        <v>67857.332500000004</v>
      </c>
      <c r="C10" s="12"/>
      <c r="D10" s="10">
        <v>23157.03</v>
      </c>
      <c r="E10" s="12"/>
      <c r="F10" s="10">
        <v>44700.3</v>
      </c>
    </row>
    <row r="11" spans="1:6" ht="25.35" customHeight="1" x14ac:dyDescent="0.3">
      <c r="A11" s="4" t="s">
        <v>11</v>
      </c>
      <c r="B11" s="10">
        <v>468.90250000000003</v>
      </c>
      <c r="C11" s="13"/>
      <c r="D11" s="10">
        <v>440.77000000000004</v>
      </c>
      <c r="E11" s="13"/>
      <c r="F11" s="10">
        <v>28.1325</v>
      </c>
    </row>
    <row r="12" spans="1:6" ht="25.35" customHeight="1" x14ac:dyDescent="0.2">
      <c r="A12" s="5"/>
      <c r="B12" s="19" t="s">
        <v>12</v>
      </c>
      <c r="C12" s="19"/>
      <c r="D12" s="19"/>
      <c r="E12" s="19"/>
      <c r="F12" s="19"/>
    </row>
    <row r="13" spans="1:6" ht="25.35" customHeight="1" x14ac:dyDescent="0.2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100.00000000000001</v>
      </c>
      <c r="E13" s="14"/>
      <c r="F13" s="14">
        <f t="shared" si="1"/>
        <v>99.972458555240848</v>
      </c>
    </row>
    <row r="14" spans="1:6" ht="25.35" customHeight="1" x14ac:dyDescent="0.2">
      <c r="A14" s="4" t="s">
        <v>6</v>
      </c>
      <c r="B14" s="15">
        <f>(B6*100)/B5</f>
        <v>0.46069269293977189</v>
      </c>
      <c r="C14" s="15"/>
      <c r="D14" s="15">
        <f t="shared" ref="D14" si="2">(D6*100)/D5</f>
        <v>0.51842127091076906</v>
      </c>
      <c r="E14" s="15"/>
      <c r="F14" s="15">
        <f>(F6*100)/F5</f>
        <v>0.38310582863171194</v>
      </c>
    </row>
    <row r="15" spans="1:6" ht="25.35" customHeight="1" x14ac:dyDescent="0.2">
      <c r="A15" s="4" t="s">
        <v>7</v>
      </c>
      <c r="B15" s="15">
        <f>(B7*100)/B5</f>
        <v>8.1801755295731002</v>
      </c>
      <c r="C15" s="16"/>
      <c r="D15" s="15">
        <f t="shared" ref="D15:F15" si="3">(D7*100)/D5</f>
        <v>7.9115694502349401</v>
      </c>
      <c r="E15" s="15"/>
      <c r="F15" s="15">
        <f t="shared" si="3"/>
        <v>8.5411935747006176</v>
      </c>
    </row>
    <row r="16" spans="1:6" ht="25.35" customHeight="1" x14ac:dyDescent="0.2">
      <c r="A16" s="4" t="s">
        <v>8</v>
      </c>
      <c r="B16" s="15">
        <f>(B8*100)/B5</f>
        <v>17.036864175677632</v>
      </c>
      <c r="C16" s="16"/>
      <c r="D16" s="15">
        <f t="shared" ref="D16:F16" si="4">(D8*100)/D5</f>
        <v>18.029419367338924</v>
      </c>
      <c r="E16" s="15"/>
      <c r="F16" s="15">
        <f t="shared" si="4"/>
        <v>15.702838065972346</v>
      </c>
    </row>
    <row r="17" spans="1:6" ht="25.35" customHeight="1" x14ac:dyDescent="0.2">
      <c r="A17" s="4" t="s">
        <v>9</v>
      </c>
      <c r="B17" s="15">
        <f>(B9*100)/B5</f>
        <v>45.785705779791833</v>
      </c>
      <c r="C17" s="16"/>
      <c r="D17" s="15">
        <f t="shared" ref="D17:F17" si="5">(D9*100)/D5</f>
        <v>56.352047252504022</v>
      </c>
      <c r="E17" s="15"/>
      <c r="F17" s="15">
        <f t="shared" si="5"/>
        <v>31.584160749424907</v>
      </c>
    </row>
    <row r="18" spans="1:6" ht="25.35" customHeight="1" x14ac:dyDescent="0.2">
      <c r="A18" s="4" t="s">
        <v>10</v>
      </c>
      <c r="B18" s="15">
        <f>(B10*100)/B5</f>
        <v>28.340723939544723</v>
      </c>
      <c r="C18" s="16"/>
      <c r="D18" s="15">
        <f t="shared" ref="D18:F18" si="6">(D10*100)/D5</f>
        <v>16.867487562866266</v>
      </c>
      <c r="E18" s="15"/>
      <c r="F18" s="15">
        <f t="shared" si="6"/>
        <v>43.761160336511267</v>
      </c>
    </row>
    <row r="19" spans="1:6" ht="25.35" customHeight="1" x14ac:dyDescent="0.2">
      <c r="A19" s="6" t="s">
        <v>11</v>
      </c>
      <c r="B19" s="17">
        <f>(B11*100)/B5</f>
        <v>0.19583788247294232</v>
      </c>
      <c r="C19" s="18"/>
      <c r="D19" s="17">
        <f t="shared" ref="D19" si="7">(D11*100)/D5</f>
        <v>0.32105509614508271</v>
      </c>
      <c r="E19" s="17"/>
      <c r="F19" s="17" t="s">
        <v>13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2015-02-24T02:47:47Z</dcterms:modified>
</cp:coreProperties>
</file>