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9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C15" i="1"/>
  <c r="C16"/>
  <c r="C17"/>
  <c r="C18"/>
  <c r="C14"/>
  <c r="B16"/>
  <c r="B17"/>
  <c r="B18"/>
  <c r="B14"/>
  <c r="B15"/>
  <c r="B13" l="1"/>
  <c r="C13"/>
</calcChain>
</file>

<file path=xl/sharedStrings.xml><?xml version="1.0" encoding="utf-8"?>
<sst xmlns="http://schemas.openxmlformats.org/spreadsheetml/2006/main" count="28" uniqueCount="17">
  <si>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</si>
  <si>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</si>
  <si>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</si>
  <si>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</si>
  <si>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</si>
  <si>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</si>
  <si>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นายจ้าง</t>
    </r>
  </si>
  <si>
    <r>
      <t xml:space="preserve">2.  </t>
    </r>
    <r>
      <rPr>
        <sz val="14"/>
        <rFont val="TH SarabunPSK"/>
        <family val="2"/>
      </rPr>
      <t>ลูกจ้างรัฐบาล</t>
    </r>
  </si>
  <si>
    <r>
      <t xml:space="preserve">3.  </t>
    </r>
    <r>
      <rPr>
        <sz val="14"/>
        <rFont val="TH SarabunPSK"/>
        <family val="2"/>
      </rPr>
      <t>ลูกจ้างเอกชน</t>
    </r>
  </si>
  <si>
    <r>
      <t xml:space="preserve">4.  </t>
    </r>
    <r>
      <rPr>
        <sz val="14"/>
        <rFont val="TH SarabunPSK"/>
        <family val="2"/>
      </rPr>
      <t>ทำงานส่วนตัว</t>
    </r>
  </si>
  <si>
    <r>
      <t xml:space="preserve">5.  </t>
    </r>
    <r>
      <rPr>
        <sz val="14"/>
        <rFont val="TH SarabunPSK"/>
        <family val="2"/>
      </rPr>
      <t>ช่วยธุรกิจครัวเรือน</t>
    </r>
  </si>
  <si>
    <r>
      <t xml:space="preserve">6.  </t>
    </r>
    <r>
      <rPr>
        <sz val="14"/>
        <rFont val="TH SarabunPSK"/>
        <family val="2"/>
      </rPr>
      <t>การรวมกลุ่ม</t>
    </r>
  </si>
  <si>
    <t>ร้อยละ</t>
  </si>
  <si>
    <t xml:space="preserve"> -</t>
  </si>
  <si>
    <r>
      <t>ตารางที่ 6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จำนวนและร้อยละของผู้มีงานทำจำแนกตามสถานภาพการทำงานและเพศ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</si>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</sst>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vertical="center"/>
    </xf>
    <xf numFmtId="187" fontId="4" fillId="0" borderId="3" xfId="0" applyNumberFormat="1" applyFont="1" applyBorder="1" applyAlignment="1">
      <alignment horizontal="right" vertical="center"/>
    </xf>
    <xf numFmtId="187" fontId="4" fillId="0" borderId="0" xfId="0" applyNumberFormat="1" applyFont="1"/>
    <xf numFmtId="0" fontId="6" fillId="0" borderId="0" xfId="0" applyFont="1"/>
    <xf numFmtId="3" fontId="1" fillId="0" borderId="0" xfId="0" applyNumberFormat="1" applyFont="1"/>
    <xf numFmtId="187" fontId="7" fillId="0" borderId="0" xfId="0" applyNumberFormat="1" applyFont="1" applyAlignment="1">
      <alignment vertical="center"/>
    </xf>
    <xf numFmtId="187" fontId="1" fillId="0" borderId="0" xfId="0" applyNumberFormat="1" applyFont="1"/>
    <xf numFmtId="187" fontId="7" fillId="0" borderId="0" xfId="0" applyNumberFormat="1" applyFont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Fill="1" applyBorder="1" applyAlignment="1">
      <alignment horizontal="right"/>
    </xf>
    <xf numFmtId="187" fontId="6" fillId="0" borderId="0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showGridLines="0" tabSelected="1" topLeftCell="A13" workbookViewId="0">
      <selection activeCell="D19" sqref="D19"/>
    </sheetView>
  </sheetViews>
  <sheetFormatPr defaultRowHeight="30.75" customHeight="1"/>
  <cols>
    <col min="1" max="1" width="34.28515625" style="1" customWidth="1"/>
    <col min="2" max="4" width="18.140625" style="1" customWidth="1"/>
    <col min="5" max="16384" width="9.140625" style="1"/>
  </cols>
  <sheetData>
    <row r="1" spans="1:8" s="2" customFormat="1" ht="30.75" customHeight="1">
      <c r="A1" s="2" t="s">
        <v>14</v>
      </c>
      <c r="B1" s="3"/>
      <c r="C1" s="3"/>
      <c r="D1" s="3"/>
    </row>
    <row r="2" spans="1:8" s="2" customFormat="1" ht="17.25" customHeight="1">
      <c r="A2" s="4"/>
      <c r="B2" s="4"/>
      <c r="C2" s="4"/>
      <c r="D2" s="4"/>
    </row>
    <row r="3" spans="1:8" s="7" customFormat="1" ht="30.75" customHeight="1">
      <c r="A3" s="5" t="s">
        <v>0</v>
      </c>
      <c r="B3" s="6" t="s">
        <v>1</v>
      </c>
      <c r="C3" s="6" t="s">
        <v>2</v>
      </c>
      <c r="D3" s="6" t="s">
        <v>3</v>
      </c>
    </row>
    <row r="4" spans="1:8" s="3" customFormat="1" ht="30.75" customHeight="1">
      <c r="A4" s="8"/>
      <c r="C4" s="9" t="s">
        <v>4</v>
      </c>
      <c r="D4" s="10"/>
    </row>
    <row r="5" spans="1:8" s="14" customFormat="1" ht="24.95" customHeight="1">
      <c r="A5" s="11" t="s">
        <v>5</v>
      </c>
      <c r="B5" s="12">
        <v>684473</v>
      </c>
      <c r="C5" s="12">
        <v>373150</v>
      </c>
      <c r="D5" s="12">
        <v>311323</v>
      </c>
      <c r="E5" s="13"/>
    </row>
    <row r="6" spans="1:8" s="15" customFormat="1" ht="24.95" customHeight="1">
      <c r="A6" s="15" t="s">
        <v>6</v>
      </c>
      <c r="B6" s="16">
        <v>14762</v>
      </c>
      <c r="C6" s="16">
        <v>11328</v>
      </c>
      <c r="D6" s="16">
        <v>3434</v>
      </c>
      <c r="E6" s="13"/>
    </row>
    <row r="7" spans="1:8" s="15" customFormat="1" ht="24.95" customHeight="1">
      <c r="A7" s="15" t="s">
        <v>7</v>
      </c>
      <c r="B7" s="16">
        <v>19440</v>
      </c>
      <c r="C7" s="16">
        <v>11653</v>
      </c>
      <c r="D7" s="16">
        <v>7787</v>
      </c>
      <c r="E7" s="13"/>
    </row>
    <row r="8" spans="1:8" s="15" customFormat="1" ht="24.95" customHeight="1">
      <c r="A8" s="15" t="s">
        <v>8</v>
      </c>
      <c r="B8" s="16">
        <v>498314</v>
      </c>
      <c r="C8" s="16">
        <v>269592</v>
      </c>
      <c r="D8" s="16">
        <v>228722</v>
      </c>
      <c r="E8" s="13"/>
    </row>
    <row r="9" spans="1:8" s="15" customFormat="1" ht="24.95" customHeight="1">
      <c r="A9" s="15" t="s">
        <v>9</v>
      </c>
      <c r="B9" s="16">
        <v>96983</v>
      </c>
      <c r="C9" s="16">
        <v>58077</v>
      </c>
      <c r="D9" s="16">
        <v>38906</v>
      </c>
      <c r="E9" s="13"/>
    </row>
    <row r="10" spans="1:8" s="3" customFormat="1" ht="24.95" customHeight="1">
      <c r="A10" s="15" t="s">
        <v>10</v>
      </c>
      <c r="B10" s="16">
        <v>54974</v>
      </c>
      <c r="C10" s="16">
        <v>22500</v>
      </c>
      <c r="D10" s="16">
        <v>32474</v>
      </c>
      <c r="E10" s="13"/>
    </row>
    <row r="11" spans="1:8" s="3" customFormat="1" ht="24.95" customHeight="1">
      <c r="A11" s="17" t="s">
        <v>11</v>
      </c>
      <c r="B11" s="16" t="s">
        <v>13</v>
      </c>
      <c r="C11" s="16" t="s">
        <v>13</v>
      </c>
      <c r="D11" s="16" t="s">
        <v>13</v>
      </c>
      <c r="E11" s="13"/>
    </row>
    <row r="12" spans="1:8" s="3" customFormat="1" ht="24.95" customHeight="1">
      <c r="C12" s="18" t="s">
        <v>12</v>
      </c>
      <c r="D12" s="19"/>
    </row>
    <row r="13" spans="1:8" s="14" customFormat="1" ht="24.95" customHeight="1">
      <c r="A13" s="11" t="s">
        <v>5</v>
      </c>
      <c r="B13" s="30">
        <f>SUM(B14:B19)</f>
        <v>100</v>
      </c>
      <c r="C13" s="30">
        <f>SUM(C14:C18)</f>
        <v>100.00000000000001</v>
      </c>
      <c r="D13" s="30">
        <v>100</v>
      </c>
    </row>
    <row r="14" spans="1:8" s="15" customFormat="1" ht="24.95" customHeight="1">
      <c r="A14" s="15" t="s">
        <v>6</v>
      </c>
      <c r="B14" s="28">
        <f>(B6/$B$5)*100</f>
        <v>2.1566957352590972</v>
      </c>
      <c r="C14" s="28">
        <f>(C6/$C$5)*100</f>
        <v>3.0357764973871095</v>
      </c>
      <c r="D14" s="28">
        <v>1.1000000000000001</v>
      </c>
      <c r="F14" s="25"/>
      <c r="G14" s="25"/>
      <c r="H14" s="25"/>
    </row>
    <row r="15" spans="1:8" s="15" customFormat="1" ht="24.95" customHeight="1">
      <c r="A15" s="15" t="s">
        <v>7</v>
      </c>
      <c r="B15" s="28">
        <f>(B7/$B$5)*100</f>
        <v>2.8401412473538037</v>
      </c>
      <c r="C15" s="28">
        <f>(C7/$C$5)*100</f>
        <v>3.1228728393407477</v>
      </c>
      <c r="D15" s="28">
        <v>2.5</v>
      </c>
      <c r="F15" s="25"/>
      <c r="G15" s="25"/>
      <c r="H15" s="25"/>
    </row>
    <row r="16" spans="1:8" s="15" customFormat="1" ht="24.95" customHeight="1">
      <c r="A16" s="15" t="s">
        <v>8</v>
      </c>
      <c r="B16" s="28">
        <f>(B8/$B$5)*100</f>
        <v>72.802579502770755</v>
      </c>
      <c r="C16" s="28">
        <f>(C8/$C$5)*100</f>
        <v>72.24762159989281</v>
      </c>
      <c r="D16" s="28">
        <v>73.5</v>
      </c>
      <c r="F16" s="25"/>
      <c r="G16" s="25"/>
      <c r="H16" s="25"/>
    </row>
    <row r="17" spans="1:8" s="15" customFormat="1" ht="24.95" customHeight="1">
      <c r="A17" s="15" t="s">
        <v>9</v>
      </c>
      <c r="B17" s="28">
        <f>(B9/$B$5)*100</f>
        <v>14.16900301399763</v>
      </c>
      <c r="C17" s="28">
        <f>(C9/$C$5)*100</f>
        <v>15.563982312742866</v>
      </c>
      <c r="D17" s="28">
        <v>12.5</v>
      </c>
      <c r="F17" s="25"/>
      <c r="G17" s="25"/>
      <c r="H17" s="25"/>
    </row>
    <row r="18" spans="1:8" s="3" customFormat="1" ht="24.95" customHeight="1">
      <c r="A18" s="15" t="s">
        <v>10</v>
      </c>
      <c r="B18" s="28">
        <f>(B10/$B$5)*100</f>
        <v>8.0315805006187233</v>
      </c>
      <c r="C18" s="28">
        <f>(C10/$C$5)*100</f>
        <v>6.0297467506364733</v>
      </c>
      <c r="D18" s="28">
        <v>10.4</v>
      </c>
      <c r="F18" s="25"/>
      <c r="G18" s="25"/>
      <c r="H18" s="25"/>
    </row>
    <row r="19" spans="1:8" s="3" customFormat="1" ht="24.95" customHeight="1">
      <c r="A19" s="17" t="s">
        <v>11</v>
      </c>
      <c r="B19" s="28" t="s">
        <v>16</v>
      </c>
      <c r="C19" s="28" t="s">
        <v>16</v>
      </c>
      <c r="D19" s="28" t="s">
        <v>16</v>
      </c>
      <c r="F19" s="27"/>
      <c r="G19" s="27"/>
      <c r="H19" s="27"/>
    </row>
    <row r="20" spans="1:8" s="3" customFormat="1" ht="6.75" customHeight="1">
      <c r="A20" s="20"/>
      <c r="B20" s="21"/>
      <c r="C20" s="21"/>
      <c r="D20" s="21"/>
    </row>
    <row r="21" spans="1:8" s="3" customFormat="1" ht="7.5" customHeight="1">
      <c r="B21" s="22"/>
      <c r="C21" s="22"/>
      <c r="D21" s="22"/>
    </row>
    <row r="22" spans="1:8" s="3" customFormat="1" ht="18.75" customHeight="1">
      <c r="A22" s="7" t="s">
        <v>15</v>
      </c>
      <c r="B22" s="29"/>
      <c r="C22" s="22"/>
      <c r="D22" s="22"/>
    </row>
    <row r="23" spans="1:8" ht="21" customHeight="1">
      <c r="A23" s="23"/>
      <c r="B23" s="26"/>
    </row>
    <row r="25" spans="1:8" ht="30.75" customHeight="1">
      <c r="B25" s="24"/>
      <c r="C25" s="24"/>
      <c r="D25" s="24"/>
    </row>
  </sheetData>
  <sheetProtection selectLockedCells="1" selectUnlockedCells="1"/>
  <phoneticPr fontId="0" type="noConversion"/>
  <pageMargins left="0.98425196850393704" right="0.6692913385826772" top="0.98425196850393704" bottom="0.78740157480314965" header="0.51181102362204722" footer="0.51181102362204722"/>
  <pageSetup paperSize="9" firstPageNumber="11" orientation="portrait" useFirstPageNumber="1" horizontalDpi="300" verticalDpi="300" r:id="rId1"/>
  <headerFooter alignWithMargins="0">
    <oddHeader>&amp;L&amp;"Angsana New,Regular"&amp;16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</cp:lastModifiedBy>
  <cp:lastPrinted>2015-06-05T08:38:59Z</cp:lastPrinted>
  <dcterms:created xsi:type="dcterms:W3CDTF">2015-07-16T03:16:51Z</dcterms:created>
  <dcterms:modified xsi:type="dcterms:W3CDTF">2016-03-25T03:06:02Z</dcterms:modified>
</cp:coreProperties>
</file>