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D7"/>
  <c r="D16" s="1"/>
  <c r="B14"/>
  <c r="C14"/>
  <c r="D14"/>
  <c r="B15"/>
  <c r="C15"/>
  <c r="D15"/>
  <c r="C16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<sst xmlns="http://schemas.openxmlformats.org/spreadsheetml/2006/main" count="30" uniqueCount="17">
  <si>
    <t>หมายเหตุ :  .. จำนวนเล็กน้อย</t>
  </si>
  <si>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</si>
  <si>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</si>
  <si>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</si>
  <si>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</si>
  <si>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</si>
  <si>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</si>
  <si>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</si>
  <si>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</si>
  <si>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</si>
  <si>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</si>
  <si>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</si>
  <si>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</si>
  <si>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</si>
  <si>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</si>
  <si>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</si>
  <si>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8/2558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</si>
</sst>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0">
    <font>
      <sz val="14"/>
      <name val="Cordia New"/>
      <charset val="222"/>
    </font>
    <font>
      <sz val="16"/>
      <name val="TH SarabunPSK"/>
      <family val="2"/>
    </font>
    <font>
      <sz val="11"/>
      <color theme="0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166" fontId="5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8" fillId="0" borderId="1" xfId="0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topLeftCell="A13" workbookViewId="0">
      <selection activeCell="G15" sqref="G15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0" customFormat="1" ht="33" customHeight="1">
      <c r="A1" s="38" t="s">
        <v>16</v>
      </c>
      <c r="B1" s="12"/>
      <c r="C1" s="12"/>
      <c r="D1" s="12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15</v>
      </c>
      <c r="B3" s="35" t="s">
        <v>14</v>
      </c>
      <c r="C3" s="35"/>
      <c r="D3" s="35"/>
      <c r="E3" s="34"/>
    </row>
    <row r="4" spans="1:9" s="30" customFormat="1" ht="24" customHeight="1">
      <c r="A4" s="33"/>
      <c r="B4" s="32" t="s">
        <v>13</v>
      </c>
      <c r="C4" s="32" t="s">
        <v>12</v>
      </c>
      <c r="D4" s="32" t="s">
        <v>11</v>
      </c>
      <c r="E4" s="31"/>
    </row>
    <row r="5" spans="1:9" s="19" customFormat="1" ht="30" customHeight="1">
      <c r="A5" s="29" t="s">
        <v>9</v>
      </c>
      <c r="B5" s="28">
        <v>307694.76</v>
      </c>
      <c r="C5" s="28">
        <v>172220.71</v>
      </c>
      <c r="D5" s="28">
        <v>135474.06</v>
      </c>
      <c r="E5" s="21"/>
      <c r="G5" s="8"/>
      <c r="H5" s="8"/>
      <c r="I5" s="8"/>
    </row>
    <row r="6" spans="1:9" s="16" customFormat="1" ht="30" customHeight="1">
      <c r="A6" s="27" t="s">
        <v>8</v>
      </c>
      <c r="B6" s="25">
        <v>6196.63</v>
      </c>
      <c r="C6" s="25">
        <v>4421.68</v>
      </c>
      <c r="D6" s="25">
        <v>1774.95</v>
      </c>
      <c r="G6" s="8"/>
      <c r="H6" s="8"/>
      <c r="I6" s="8"/>
    </row>
    <row r="7" spans="1:9" s="16" customFormat="1" ht="30" customHeight="1">
      <c r="A7" s="27" t="s">
        <v>7</v>
      </c>
      <c r="B7" s="25">
        <f>+B8+B9</f>
        <v>119772.26999999999</v>
      </c>
      <c r="C7" s="25">
        <f>C8+C9</f>
        <v>70099.62</v>
      </c>
      <c r="D7" s="25">
        <f>D8+D9</f>
        <v>49672.649999999994</v>
      </c>
      <c r="G7" s="8"/>
      <c r="H7" s="8"/>
      <c r="I7" s="8"/>
    </row>
    <row r="8" spans="1:9" s="16" customFormat="1" ht="30" customHeight="1">
      <c r="A8" s="27" t="s">
        <v>6</v>
      </c>
      <c r="B8" s="25">
        <v>33000.230000000003</v>
      </c>
      <c r="C8" s="25">
        <v>16270.25</v>
      </c>
      <c r="D8" s="25">
        <v>16729.98</v>
      </c>
      <c r="G8" s="8"/>
      <c r="H8" s="8"/>
      <c r="I8" s="8"/>
    </row>
    <row r="9" spans="1:9" s="16" customFormat="1" ht="30" customHeight="1">
      <c r="A9" s="27" t="s">
        <v>5</v>
      </c>
      <c r="B9" s="25">
        <v>86772.04</v>
      </c>
      <c r="C9" s="25">
        <v>53829.37</v>
      </c>
      <c r="D9" s="25">
        <v>32942.67</v>
      </c>
      <c r="G9" s="8"/>
      <c r="H9" s="8"/>
      <c r="I9" s="8"/>
    </row>
    <row r="10" spans="1:9" s="16" customFormat="1" ht="30" customHeight="1">
      <c r="A10" s="27" t="s">
        <v>4</v>
      </c>
      <c r="B10" s="25">
        <v>117644.9</v>
      </c>
      <c r="C10" s="25">
        <v>74569.95</v>
      </c>
      <c r="D10" s="25">
        <v>43074.95</v>
      </c>
      <c r="G10" s="8"/>
      <c r="H10" s="8"/>
      <c r="I10" s="8"/>
    </row>
    <row r="11" spans="1:9" ht="30" customHeight="1">
      <c r="A11" s="27" t="s">
        <v>3</v>
      </c>
      <c r="B11" s="25">
        <v>64080.959999999999</v>
      </c>
      <c r="C11" s="25">
        <v>23129.46</v>
      </c>
      <c r="D11" s="25">
        <v>40951.51</v>
      </c>
      <c r="G11" s="8"/>
      <c r="H11" s="8"/>
      <c r="I11" s="8"/>
    </row>
    <row r="12" spans="1:9" ht="30" customHeight="1">
      <c r="A12" s="26" t="s">
        <v>2</v>
      </c>
      <c r="B12" s="25" t="s">
        <v>1</v>
      </c>
      <c r="C12" s="25" t="s">
        <v>1</v>
      </c>
      <c r="D12" s="25" t="s">
        <v>1</v>
      </c>
      <c r="E12" s="14"/>
      <c r="G12" s="8"/>
      <c r="H12" s="8"/>
      <c r="I12" s="8"/>
    </row>
    <row r="13" spans="1:9" ht="33" customHeight="1">
      <c r="A13" s="4"/>
      <c r="B13" s="24" t="s">
        <v>10</v>
      </c>
      <c r="C13" s="24"/>
      <c r="D13" s="24"/>
      <c r="E13" s="14"/>
    </row>
    <row r="14" spans="1:9" s="19" customFormat="1" ht="27" customHeight="1">
      <c r="A14" s="23" t="s">
        <v>9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8"/>
      <c r="H14" s="13"/>
      <c r="I14" s="20"/>
    </row>
    <row r="15" spans="1:9" s="16" customFormat="1" ht="30" customHeight="1">
      <c r="A15" s="15" t="s">
        <v>8</v>
      </c>
      <c r="B15" s="10">
        <f>ROUND(B6*100/$B$5,1)</f>
        <v>2</v>
      </c>
      <c r="C15" s="10">
        <f>ROUND(C6*100/$C$5,1)</f>
        <v>2.6</v>
      </c>
      <c r="D15" s="10">
        <f>ROUND(D6*100/$D$5,1)</f>
        <v>1.3</v>
      </c>
      <c r="E15" s="18"/>
      <c r="G15" s="8"/>
      <c r="H15" s="13"/>
      <c r="I15" s="17"/>
    </row>
    <row r="16" spans="1:9" s="16" customFormat="1" ht="30" customHeight="1">
      <c r="A16" s="15" t="s">
        <v>7</v>
      </c>
      <c r="B16" s="10">
        <f>ROUND(B7*100/$B$5,1)</f>
        <v>38.9</v>
      </c>
      <c r="C16" s="10">
        <f>ROUND(C7*100/$C$5,1)</f>
        <v>40.700000000000003</v>
      </c>
      <c r="D16" s="10">
        <f>ROUND(D7*100/$D$5,1)</f>
        <v>36.700000000000003</v>
      </c>
      <c r="E16" s="18"/>
      <c r="G16" s="8"/>
      <c r="H16" s="13"/>
      <c r="I16" s="17"/>
    </row>
    <row r="17" spans="1:9" s="16" customFormat="1" ht="30" customHeight="1">
      <c r="A17" s="15" t="s">
        <v>6</v>
      </c>
      <c r="B17" s="10">
        <f>ROUND(B8*100/$B$5,1)</f>
        <v>10.7</v>
      </c>
      <c r="C17" s="10">
        <f>ROUND(C8*100/$C$5,1)</f>
        <v>9.4</v>
      </c>
      <c r="D17" s="10">
        <f>ROUND(D8*100/$D$5,1)</f>
        <v>12.3</v>
      </c>
      <c r="E17" s="18"/>
      <c r="G17" s="8"/>
      <c r="H17" s="13"/>
      <c r="I17" s="17"/>
    </row>
    <row r="18" spans="1:9" s="16" customFormat="1" ht="30" customHeight="1">
      <c r="A18" s="15" t="s">
        <v>5</v>
      </c>
      <c r="B18" s="10">
        <f>ROUND(B9*100/$B$5,1)</f>
        <v>28.2</v>
      </c>
      <c r="C18" s="10">
        <f>ROUND(C9*100/$C$5,1)</f>
        <v>31.3</v>
      </c>
      <c r="D18" s="10">
        <f>ROUND(D9*100/$D$5,1)</f>
        <v>24.3</v>
      </c>
      <c r="E18" s="18"/>
      <c r="G18" s="8"/>
      <c r="H18" s="13"/>
      <c r="I18" s="17"/>
    </row>
    <row r="19" spans="1:9" s="16" customFormat="1" ht="30" customHeight="1">
      <c r="A19" s="15" t="s">
        <v>4</v>
      </c>
      <c r="B19" s="10">
        <f>ROUND(B10*100/$B$5,1)</f>
        <v>38.200000000000003</v>
      </c>
      <c r="C19" s="10">
        <f>ROUND(C10*100/$C$5,1)</f>
        <v>43.3</v>
      </c>
      <c r="D19" s="10">
        <f>ROUND(D10*100/$D$5,1)</f>
        <v>31.8</v>
      </c>
      <c r="E19" s="18"/>
      <c r="G19" s="8"/>
      <c r="H19" s="13"/>
      <c r="I19" s="17"/>
    </row>
    <row r="20" spans="1:9" ht="30" customHeight="1">
      <c r="A20" s="15" t="s">
        <v>3</v>
      </c>
      <c r="B20" s="10">
        <f>ROUND(B11*100/$B$5,1)</f>
        <v>20.8</v>
      </c>
      <c r="C20" s="10">
        <f>ROUND(C11*100/$C$5,1)</f>
        <v>13.4</v>
      </c>
      <c r="D20" s="10">
        <f>ROUND(D11*100/$D$5,1)</f>
        <v>30.2</v>
      </c>
      <c r="E20" s="14"/>
      <c r="G20" s="8"/>
      <c r="H20" s="13"/>
      <c r="I20" s="12"/>
    </row>
    <row r="21" spans="1:9" ht="30" customHeight="1">
      <c r="A21" s="11" t="s">
        <v>2</v>
      </c>
      <c r="B21" s="10" t="s">
        <v>1</v>
      </c>
      <c r="C21" s="10" t="s">
        <v>1</v>
      </c>
      <c r="D21" s="10" t="s">
        <v>1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14.25" customHeight="1">
      <c r="A24" s="3" t="s">
        <v>0</v>
      </c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2017-11-14T08:47:02Z</dcterms:created>
  <dcterms:modified xsi:type="dcterms:W3CDTF">2017-11-14T08:47:08Z</dcterms:modified>
</cp:coreProperties>
</file>