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<sst xmlns="http://schemas.openxmlformats.org/spreadsheetml/2006/main" count="24" uniqueCount="17">
  <si>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</si>
  <si>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</si>
  <si>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</si>
  <si>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</si>
  <si>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</si>
  <si>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</si>
  <si>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</si>
  <si>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</si>
  <si>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</si>
  <si>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</si>
  <si>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</si>
  <si>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</si>
  <si>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</si>
  <si>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</si>
  <si>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</si>
  <si>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เดือนมีนาคม  (ก.พ.-เม.ย.57)</t>
  </si>
  <si>
    <t>ที่มา: สรุปผลการสำรวจภาวะการทำงานของประชากร  จังหวัดจันทบุรี เดือนมีนาคม  (ก.พ.-เม.ย.57)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</si>
</sst>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0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8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3" fontId="5" fillId="16" borderId="0" xfId="0" applyNumberFormat="1" applyFont="1" applyFill="1" applyBorder="1" applyAlignment="1">
      <alignment horizontal="centerContinuous" vertical="center"/>
    </xf>
    <xf numFmtId="3" fontId="5" fillId="16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3.8515625" style="12" customWidth="1"/>
    <col min="2" max="4" width="19.57421875" style="12" customWidth="1"/>
    <col min="5" max="5" width="2.7109375" style="12" customWidth="1"/>
    <col min="6" max="16384" width="9.140625" style="12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15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5" s="1" customFormat="1" ht="30" customHeight="1">
      <c r="A4" s="26" t="s">
        <v>0</v>
      </c>
      <c r="B4" s="27" t="s">
        <v>1</v>
      </c>
      <c r="C4" s="27" t="s">
        <v>2</v>
      </c>
      <c r="D4" s="27" t="s">
        <v>3</v>
      </c>
      <c r="E4" s="24"/>
    </row>
    <row r="5" spans="1:5" s="1" customFormat="1" ht="30" customHeight="1">
      <c r="A5" s="25"/>
      <c r="B5" s="28" t="s">
        <v>4</v>
      </c>
      <c r="C5" s="28"/>
      <c r="D5" s="28"/>
      <c r="E5" s="28"/>
    </row>
    <row r="6" spans="1:5" s="7" customFormat="1" ht="34.5" customHeight="1">
      <c r="A6" s="4" t="s">
        <v>5</v>
      </c>
      <c r="B6" s="5">
        <v>318544.48</v>
      </c>
      <c r="C6" s="5">
        <v>169312.89</v>
      </c>
      <c r="D6" s="5">
        <v>149231.59</v>
      </c>
      <c r="E6" s="6"/>
    </row>
    <row r="7" spans="1:6" s="11" customFormat="1" ht="24.75" customHeight="1">
      <c r="A7" s="8" t="s">
        <v>6</v>
      </c>
      <c r="B7" s="9">
        <v>8750.75</v>
      </c>
      <c r="C7" s="9">
        <v>7595.27</v>
      </c>
      <c r="D7" s="9">
        <v>1155.48</v>
      </c>
      <c r="E7" s="6"/>
      <c r="F7" s="10"/>
    </row>
    <row r="8" spans="1:5" s="11" customFormat="1" ht="24.75" customHeight="1">
      <c r="A8" s="8" t="s">
        <v>7</v>
      </c>
      <c r="B8" s="9">
        <v>26065.67</v>
      </c>
      <c r="C8" s="9">
        <v>11721.76</v>
      </c>
      <c r="D8" s="9">
        <v>14343.91</v>
      </c>
      <c r="E8" s="6"/>
    </row>
    <row r="9" spans="1:5" s="11" customFormat="1" ht="24.75" customHeight="1">
      <c r="A9" s="8" t="s">
        <v>8</v>
      </c>
      <c r="B9" s="9">
        <v>91707.11</v>
      </c>
      <c r="C9" s="9">
        <v>53212.93</v>
      </c>
      <c r="D9" s="9">
        <v>38494.19</v>
      </c>
      <c r="E9" s="6"/>
    </row>
    <row r="10" spans="1:5" s="11" customFormat="1" ht="24.75" customHeight="1">
      <c r="A10" s="8" t="s">
        <v>9</v>
      </c>
      <c r="B10" s="9">
        <v>114742.16</v>
      </c>
      <c r="C10" s="9">
        <v>68670.81</v>
      </c>
      <c r="D10" s="9">
        <v>46071.35</v>
      </c>
      <c r="E10" s="6"/>
    </row>
    <row r="11" spans="1:5" ht="24.75" customHeight="1">
      <c r="A11" s="8" t="s">
        <v>10</v>
      </c>
      <c r="B11" s="9">
        <v>77278.78</v>
      </c>
      <c r="C11" s="9">
        <v>28112.12</v>
      </c>
      <c r="D11" s="9">
        <v>49166.67</v>
      </c>
      <c r="E11" s="6"/>
    </row>
    <row r="12" spans="1:5" ht="24.75" customHeight="1">
      <c r="A12" s="13" t="s">
        <v>11</v>
      </c>
      <c r="B12" s="14">
        <v>0</v>
      </c>
      <c r="C12" s="15">
        <v>0</v>
      </c>
      <c r="D12" s="15">
        <v>0</v>
      </c>
      <c r="E12" s="6"/>
    </row>
    <row r="13" spans="1:5" ht="24.75" customHeight="1">
      <c r="A13" s="25"/>
      <c r="B13" s="28" t="s">
        <v>12</v>
      </c>
      <c r="C13" s="28"/>
      <c r="D13" s="28"/>
      <c r="E13" s="28"/>
    </row>
    <row r="14" spans="1:5" s="7" customFormat="1" ht="34.5" customHeight="1">
      <c r="A14" s="4" t="s">
        <v>5</v>
      </c>
      <c r="B14" s="17">
        <f>SUM(B15:B20)</f>
        <v>99.999996860721</v>
      </c>
      <c r="C14" s="17">
        <f>SUM(C15:C20)</f>
        <v>99.99999999999999</v>
      </c>
      <c r="D14" s="17">
        <f>SUM(D15:D20)</f>
        <v>100.00000670099408</v>
      </c>
      <c r="E14" s="18"/>
    </row>
    <row r="15" spans="1:5" s="11" customFormat="1" ht="24.75" customHeight="1">
      <c r="A15" s="8" t="s">
        <v>6</v>
      </c>
      <c r="B15" s="19">
        <f aca="true" t="shared" si="0" ref="B15:B20">(B7/$B$6)*100</f>
        <v>2.7471045801829623</v>
      </c>
      <c r="C15" s="19">
        <f aca="true" t="shared" si="1" ref="C15:C20">(C7/$C$6)*100</f>
        <v>4.485937249077728</v>
      </c>
      <c r="D15" s="19">
        <f aca="true" t="shared" si="2" ref="D15:D20">(D7/$D$6)*100</f>
        <v>0.7742864630739377</v>
      </c>
      <c r="E15" s="20"/>
    </row>
    <row r="16" spans="1:5" s="11" customFormat="1" ht="24.75" customHeight="1">
      <c r="A16" s="8" t="s">
        <v>7</v>
      </c>
      <c r="B16" s="19">
        <f t="shared" si="0"/>
        <v>8.182741072769492</v>
      </c>
      <c r="C16" s="19">
        <f t="shared" si="1"/>
        <v>6.923135031243042</v>
      </c>
      <c r="D16" s="19">
        <f t="shared" si="2"/>
        <v>9.611845588457511</v>
      </c>
      <c r="E16" s="20"/>
    </row>
    <row r="17" spans="1:5" s="11" customFormat="1" ht="24.75" customHeight="1">
      <c r="A17" s="8" t="s">
        <v>8</v>
      </c>
      <c r="B17" s="19">
        <f t="shared" si="0"/>
        <v>28.789420554391654</v>
      </c>
      <c r="C17" s="19">
        <f t="shared" si="1"/>
        <v>31.428753002798544</v>
      </c>
      <c r="D17" s="19">
        <f t="shared" si="2"/>
        <v>25.794933901059423</v>
      </c>
      <c r="E17" s="20"/>
    </row>
    <row r="18" spans="1:5" s="11" customFormat="1" ht="24.75" customHeight="1">
      <c r="A18" s="8" t="s">
        <v>9</v>
      </c>
      <c r="B18" s="19">
        <f t="shared" si="0"/>
        <v>36.020765451656864</v>
      </c>
      <c r="C18" s="19">
        <f t="shared" si="1"/>
        <v>40.55852451635548</v>
      </c>
      <c r="D18" s="19">
        <f t="shared" si="2"/>
        <v>30.87238432559755</v>
      </c>
      <c r="E18" s="20"/>
    </row>
    <row r="19" spans="1:5" ht="24.75" customHeight="1">
      <c r="A19" s="8" t="s">
        <v>10</v>
      </c>
      <c r="B19" s="19">
        <f t="shared" si="0"/>
        <v>24.259965201720025</v>
      </c>
      <c r="C19" s="19">
        <f t="shared" si="1"/>
        <v>16.60365020052519</v>
      </c>
      <c r="D19" s="19">
        <f t="shared" si="2"/>
        <v>32.946556422805656</v>
      </c>
      <c r="E19" s="16"/>
    </row>
    <row r="20" spans="1:5" ht="24.75" customHeight="1">
      <c r="A20" s="13" t="s">
        <v>11</v>
      </c>
      <c r="B20" s="19">
        <f t="shared" si="0"/>
        <v>0</v>
      </c>
      <c r="C20" s="19">
        <f t="shared" si="1"/>
        <v>0</v>
      </c>
      <c r="D20" s="19">
        <f t="shared" si="2"/>
        <v>0</v>
      </c>
      <c r="E20" s="16"/>
    </row>
    <row r="21" spans="1:5" ht="10.5" customHeight="1">
      <c r="A21" s="21"/>
      <c r="B21" s="22"/>
      <c r="C21" s="22"/>
      <c r="D21" s="22"/>
      <c r="E21" s="16"/>
    </row>
    <row r="22" ht="15" customHeight="1"/>
    <row r="23" ht="21.75" customHeight="1">
      <c r="A23" s="23" t="s">
        <v>16</v>
      </c>
    </row>
    <row r="24" ht="21.75" customHeight="1">
      <c r="A24" s="23" t="s">
        <v>13</v>
      </c>
    </row>
  </sheetData>
  <sheetProtection/>
  <mergeCells count="2">
    <mergeCell ref="B5:E5"/>
    <mergeCell ref="B13:E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2053-07-14T14:17:06Z</dcterms:modified>
  <cp:category/>
  <cp:version/>
  <cp:contentType/>
  <cp:contentStatus/>
</cp:coreProperties>
</file>