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9095" windowHeight="11760"/>
  </bookViews>
  <sheets>
    <sheet name="ตร6" sheetId="1" r:id="rId1"/>
  </sheets>
  <calcPr calcId="124519"/>
</workbook>
</file>

<file path=xl/calcChain.xml><?xml version="1.0" encoding="utf-8"?>
<calcChain xmlns="http://schemas.openxmlformats.org/spreadsheetml/2006/main">
  <c r="D20" i="1"/>
  <c r="C20"/>
  <c r="B20"/>
  <c r="D19"/>
  <c r="C19"/>
  <c r="B19"/>
  <c r="D18"/>
  <c r="C18"/>
  <c r="B18"/>
  <c r="D17"/>
  <c r="C17"/>
  <c r="B17"/>
  <c r="D16"/>
  <c r="C16"/>
  <c r="B16"/>
  <c r="E5"/>
</calcChain>
</file>

<file path=xl/sharedStrings.xml><?xml version="1.0" encoding="utf-8"?>
<sst xmlns="http://schemas.openxmlformats.org/spreadsheetml/2006/main" count="28" uniqueCount="16">
  <si>
    <t>ตารางที่ 6 จำนวนและร้อยละของผู้มีงานทำ จำแนกตามสถานภาพการทำงาน และเพศ</t>
  </si>
  <si>
    <t>สถานภาพการทำงาน</t>
  </si>
  <si>
    <t>รวม</t>
  </si>
  <si>
    <t>ชาย</t>
  </si>
  <si>
    <t>หญิง</t>
  </si>
  <si>
    <t xml:space="preserve"> จำนวน</t>
  </si>
  <si>
    <t>ยอดรวม</t>
  </si>
  <si>
    <t>1.  นายจ้าง</t>
  </si>
  <si>
    <t>2.  ลูกจ้างรัฐบาล</t>
  </si>
  <si>
    <t>3.  ลูกจ้างเอกชน</t>
  </si>
  <si>
    <t>4.  ทำงานส่วนตัว</t>
  </si>
  <si>
    <t>5.  ช่วยธุรกิจครัวเรือน</t>
  </si>
  <si>
    <t>6.  การรวมกลุ่ม</t>
  </si>
  <si>
    <t>-</t>
  </si>
  <si>
    <t>ร้อยละ</t>
  </si>
  <si>
    <t>การสำรวจภาวะการทำงานของประชากร จังหวัดพิจิตร รายเดือนที่ 6 พ.ศ. 2557</t>
  </si>
</sst>
</file>

<file path=xl/styles.xml><?xml version="1.0" encoding="utf-8"?>
<styleSheet xmlns="http://schemas.openxmlformats.org/spreadsheetml/2006/main">
  <numFmts count="5">
    <numFmt numFmtId="43" formatCode="_-* #,##0.00_-;\-* #,##0.00_-;_-* &quot;-&quot;??_-;_-@_-"/>
    <numFmt numFmtId="187" formatCode="#,##0_ ;\-#,##0\ "/>
    <numFmt numFmtId="188" formatCode="_-* #,##0_-;\-* #,##0_-;_-* &quot;-&quot;??_-;_-@_-"/>
    <numFmt numFmtId="189" formatCode="0.0"/>
    <numFmt numFmtId="190" formatCode="_-* #,##0.0_-;\-* #,##0.0_-;_-* &quot;-&quot;??_-;_-@_-"/>
  </numFmts>
  <fonts count="10">
    <font>
      <sz val="14"/>
      <name val="Cordia New"/>
      <charset val="222"/>
    </font>
    <font>
      <sz val="14"/>
      <name val="Cordia New"/>
      <charset val="222"/>
    </font>
    <font>
      <b/>
      <sz val="16"/>
      <name val="TH SarabunPSK"/>
      <family val="2"/>
    </font>
    <font>
      <sz val="16"/>
      <name val="TH SarabunPSK"/>
      <family val="2"/>
    </font>
    <font>
      <b/>
      <sz val="16"/>
      <color indexed="9"/>
      <name val="TH SarabunPSK"/>
      <family val="2"/>
    </font>
    <font>
      <sz val="16"/>
      <color indexed="9"/>
      <name val="TH SarabunPSK"/>
      <family val="2"/>
    </font>
    <font>
      <sz val="14"/>
      <name val="TH SarabunPSK"/>
      <family val="2"/>
    </font>
    <font>
      <sz val="14"/>
      <color indexed="9"/>
      <name val="TH SarabunPSK"/>
      <family val="2"/>
    </font>
    <font>
      <sz val="14"/>
      <color indexed="10"/>
      <name val="TH SarabunPSK"/>
      <family val="2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9" fillId="0" borderId="0"/>
  </cellStyleXfs>
  <cellXfs count="29">
    <xf numFmtId="0" fontId="0" fillId="0" borderId="0" xfId="0"/>
    <xf numFmtId="0" fontId="2" fillId="0" borderId="0" xfId="0" applyFont="1" applyFill="1"/>
    <xf numFmtId="0" fontId="3" fillId="0" borderId="0" xfId="0" applyFont="1" applyFill="1"/>
    <xf numFmtId="0" fontId="4" fillId="0" borderId="0" xfId="0" applyFont="1" applyFill="1"/>
    <xf numFmtId="0" fontId="2" fillId="0" borderId="0" xfId="0" applyFont="1" applyFill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right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187" fontId="2" fillId="0" borderId="0" xfId="1" applyNumberFormat="1" applyFont="1" applyFill="1" applyBorder="1" applyAlignment="1">
      <alignment horizontal="right" vertical="center" wrapText="1"/>
    </xf>
    <xf numFmtId="188" fontId="4" fillId="0" borderId="0" xfId="0" applyNumberFormat="1" applyFont="1" applyFill="1" applyAlignment="1">
      <alignment vertical="center"/>
    </xf>
    <xf numFmtId="0" fontId="2" fillId="0" borderId="0" xfId="0" applyFont="1" applyFill="1" applyAlignment="1">
      <alignment vertical="center"/>
    </xf>
    <xf numFmtId="187" fontId="2" fillId="0" borderId="0" xfId="1" applyNumberFormat="1" applyFont="1" applyFill="1" applyAlignment="1">
      <alignment horizontal="right" vertical="center" wrapText="1"/>
    </xf>
    <xf numFmtId="0" fontId="4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187" fontId="3" fillId="0" borderId="0" xfId="1" applyNumberFormat="1" applyFont="1" applyFill="1" applyBorder="1" applyAlignment="1">
      <alignment horizontal="right" vertical="center" wrapText="1"/>
    </xf>
    <xf numFmtId="187" fontId="3" fillId="0" borderId="0" xfId="1" applyNumberFormat="1" applyFont="1" applyFill="1" applyAlignment="1">
      <alignment horizontal="right" vertical="center" wrapText="1"/>
    </xf>
    <xf numFmtId="0" fontId="3" fillId="0" borderId="0" xfId="0" applyFont="1" applyFill="1" applyBorder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5" fillId="0" borderId="0" xfId="0" applyFont="1" applyFill="1"/>
    <xf numFmtId="189" fontId="2" fillId="0" borderId="0" xfId="1" applyNumberFormat="1" applyFont="1" applyFill="1" applyBorder="1" applyAlignment="1">
      <alignment horizontal="right" vertical="center" wrapText="1"/>
    </xf>
    <xf numFmtId="189" fontId="3" fillId="0" borderId="0" xfId="1" applyNumberFormat="1" applyFont="1" applyFill="1" applyBorder="1" applyAlignment="1">
      <alignment horizontal="right" vertical="center" wrapText="1"/>
    </xf>
    <xf numFmtId="0" fontId="5" fillId="0" borderId="0" xfId="0" applyFont="1" applyFill="1" applyAlignment="1">
      <alignment vertical="center"/>
    </xf>
    <xf numFmtId="0" fontId="3" fillId="0" borderId="3" xfId="0" applyFont="1" applyFill="1" applyBorder="1" applyAlignment="1">
      <alignment vertical="center"/>
    </xf>
    <xf numFmtId="190" fontId="3" fillId="0" borderId="3" xfId="1" applyNumberFormat="1" applyFont="1" applyFill="1" applyBorder="1" applyAlignment="1">
      <alignment horizontal="right" vertical="center"/>
    </xf>
    <xf numFmtId="0" fontId="6" fillId="0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</cellXfs>
  <cellStyles count="3">
    <cellStyle name="เครื่องหมายจุลภาค" xfId="1" builtinId="3"/>
    <cellStyle name="ปกติ" xfId="0" builtinId="0"/>
    <cellStyle name="ปกติ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3"/>
  <sheetViews>
    <sheetView tabSelected="1" topLeftCell="A4" zoomScale="75" workbookViewId="0">
      <selection activeCell="D26" sqref="D26"/>
    </sheetView>
  </sheetViews>
  <sheetFormatPr defaultRowHeight="30.75" customHeight="1"/>
  <cols>
    <col min="1" max="1" width="38.42578125" style="2" customWidth="1"/>
    <col min="2" max="4" width="20.7109375" style="2" customWidth="1"/>
    <col min="5" max="6" width="10.42578125" style="20" bestFit="1" customWidth="1"/>
    <col min="7" max="7" width="10.28515625" style="20" bestFit="1" customWidth="1"/>
    <col min="8" max="8" width="9.140625" style="20"/>
    <col min="9" max="16384" width="9.140625" style="2"/>
  </cols>
  <sheetData>
    <row r="1" spans="1:8" s="1" customFormat="1" ht="30.75" customHeight="1">
      <c r="A1" s="1" t="s">
        <v>0</v>
      </c>
      <c r="B1" s="2"/>
      <c r="C1" s="2"/>
      <c r="D1" s="2"/>
      <c r="E1" s="3"/>
      <c r="F1" s="3"/>
      <c r="G1" s="3"/>
      <c r="H1" s="3"/>
    </row>
    <row r="2" spans="1:8" s="1" customFormat="1" ht="17.25" customHeight="1">
      <c r="A2" s="4"/>
      <c r="B2" s="4"/>
      <c r="C2" s="4"/>
      <c r="D2" s="4"/>
      <c r="E2" s="3"/>
      <c r="F2" s="3"/>
      <c r="G2" s="3"/>
      <c r="H2" s="3"/>
    </row>
    <row r="3" spans="1:8" s="1" customFormat="1" ht="30.75" customHeight="1">
      <c r="A3" s="5" t="s">
        <v>1</v>
      </c>
      <c r="B3" s="6" t="s">
        <v>2</v>
      </c>
      <c r="C3" s="6" t="s">
        <v>3</v>
      </c>
      <c r="D3" s="6" t="s">
        <v>4</v>
      </c>
      <c r="E3" s="3"/>
      <c r="F3" s="3"/>
      <c r="G3" s="3"/>
      <c r="H3" s="3"/>
    </row>
    <row r="4" spans="1:8" s="1" customFormat="1" ht="30.75" customHeight="1">
      <c r="A4" s="7"/>
      <c r="B4" s="8" t="s">
        <v>5</v>
      </c>
      <c r="C4" s="8"/>
      <c r="D4" s="8"/>
      <c r="E4" s="3"/>
      <c r="F4" s="3"/>
      <c r="G4" s="3"/>
      <c r="H4" s="3"/>
    </row>
    <row r="5" spans="1:8" s="12" customFormat="1" ht="27" customHeight="1">
      <c r="A5" s="9" t="s">
        <v>6</v>
      </c>
      <c r="B5" s="10">
        <v>289296.7</v>
      </c>
      <c r="C5" s="10">
        <v>160175.29999999999</v>
      </c>
      <c r="D5" s="10">
        <v>129121.4</v>
      </c>
      <c r="E5" s="11">
        <f>SUM(B7:B12)</f>
        <v>289296.7</v>
      </c>
      <c r="F5" s="11"/>
      <c r="G5" s="11"/>
      <c r="H5" s="11"/>
    </row>
    <row r="6" spans="1:8" s="12" customFormat="1" ht="6" customHeight="1">
      <c r="A6" s="9"/>
      <c r="B6" s="10"/>
      <c r="C6" s="10"/>
      <c r="D6" s="13"/>
      <c r="E6" s="11"/>
      <c r="F6" s="14"/>
      <c r="G6" s="14"/>
      <c r="H6" s="14"/>
    </row>
    <row r="7" spans="1:8" s="15" customFormat="1" ht="26.25" customHeight="1">
      <c r="A7" s="15" t="s">
        <v>7</v>
      </c>
      <c r="B7" s="16">
        <v>6618.96</v>
      </c>
      <c r="C7" s="16">
        <v>3748.15</v>
      </c>
      <c r="D7" s="17">
        <v>2870.81</v>
      </c>
      <c r="E7" s="11"/>
    </row>
    <row r="8" spans="1:8" s="15" customFormat="1" ht="26.25" customHeight="1">
      <c r="A8" s="15" t="s">
        <v>8</v>
      </c>
      <c r="B8" s="16">
        <v>34975.68</v>
      </c>
      <c r="C8" s="16">
        <v>18340.55</v>
      </c>
      <c r="D8" s="16">
        <v>16635.13</v>
      </c>
      <c r="E8" s="11"/>
    </row>
    <row r="9" spans="1:8" s="15" customFormat="1" ht="26.25" customHeight="1">
      <c r="A9" s="15" t="s">
        <v>9</v>
      </c>
      <c r="B9" s="16">
        <v>75870.990000000005</v>
      </c>
      <c r="C9" s="16">
        <v>44691.05</v>
      </c>
      <c r="D9" s="16">
        <v>31179.94</v>
      </c>
      <c r="E9" s="11"/>
    </row>
    <row r="10" spans="1:8" s="15" customFormat="1" ht="26.25" customHeight="1">
      <c r="A10" s="15" t="s">
        <v>10</v>
      </c>
      <c r="B10" s="16">
        <v>110068.36</v>
      </c>
      <c r="C10" s="16">
        <v>71327.48</v>
      </c>
      <c r="D10" s="16">
        <v>38740.879999999997</v>
      </c>
      <c r="E10" s="11"/>
    </row>
    <row r="11" spans="1:8" ht="26.25" customHeight="1">
      <c r="A11" s="15" t="s">
        <v>11</v>
      </c>
      <c r="B11" s="16">
        <v>61762.71</v>
      </c>
      <c r="C11" s="16">
        <v>22068.07</v>
      </c>
      <c r="D11" s="16">
        <v>39694.639999999999</v>
      </c>
      <c r="E11" s="11"/>
      <c r="F11" s="2"/>
      <c r="G11" s="2"/>
      <c r="H11" s="2"/>
    </row>
    <row r="12" spans="1:8" ht="26.25" customHeight="1">
      <c r="A12" s="18" t="s">
        <v>12</v>
      </c>
      <c r="B12" s="16" t="s">
        <v>13</v>
      </c>
      <c r="C12" s="16" t="s">
        <v>13</v>
      </c>
      <c r="D12" s="16" t="s">
        <v>13</v>
      </c>
      <c r="E12" s="11"/>
      <c r="F12" s="2"/>
      <c r="G12" s="2"/>
      <c r="H12" s="2"/>
    </row>
    <row r="13" spans="1:8" ht="30.75" customHeight="1">
      <c r="B13" s="19" t="s">
        <v>14</v>
      </c>
      <c r="C13" s="19"/>
      <c r="D13" s="19"/>
      <c r="F13" s="2"/>
      <c r="G13" s="2"/>
      <c r="H13" s="2"/>
    </row>
    <row r="14" spans="1:8" s="12" customFormat="1" ht="27" customHeight="1">
      <c r="A14" s="9" t="s">
        <v>6</v>
      </c>
      <c r="B14" s="21">
        <v>100</v>
      </c>
      <c r="C14" s="21">
        <v>100</v>
      </c>
      <c r="D14" s="21">
        <v>100</v>
      </c>
      <c r="E14" s="14"/>
      <c r="F14" s="14"/>
      <c r="G14" s="14"/>
      <c r="H14" s="14"/>
    </row>
    <row r="15" spans="1:8" s="12" customFormat="1" ht="6" customHeight="1">
      <c r="A15" s="9"/>
      <c r="B15" s="21"/>
      <c r="C15" s="21"/>
      <c r="D15" s="21"/>
      <c r="E15" s="14"/>
      <c r="F15" s="14"/>
      <c r="G15" s="14"/>
      <c r="H15" s="14"/>
    </row>
    <row r="16" spans="1:8" s="15" customFormat="1" ht="26.25" customHeight="1">
      <c r="A16" s="15" t="s">
        <v>7</v>
      </c>
      <c r="B16" s="22">
        <f>B7/$B$5*100</f>
        <v>2.2879486699986553</v>
      </c>
      <c r="C16" s="22">
        <f>C7/$C$5*100</f>
        <v>2.3400299546809027</v>
      </c>
      <c r="D16" s="22">
        <f>D7/$D$5*100</f>
        <v>2.2233417543490082</v>
      </c>
      <c r="E16" s="23"/>
      <c r="F16" s="23"/>
      <c r="G16" s="23"/>
      <c r="H16" s="23"/>
    </row>
    <row r="17" spans="1:8" s="15" customFormat="1" ht="26.25" customHeight="1">
      <c r="A17" s="15" t="s">
        <v>8</v>
      </c>
      <c r="B17" s="22">
        <f t="shared" ref="B17:B20" si="0">B8/$B$5*100</f>
        <v>12.089899400857322</v>
      </c>
      <c r="C17" s="22">
        <f t="shared" ref="C17:C20" si="1">C8/$C$5*100</f>
        <v>11.450298516687655</v>
      </c>
      <c r="D17" s="22">
        <f t="shared" ref="D17:D20" si="2">D8/$D$5*100</f>
        <v>12.883325304713239</v>
      </c>
      <c r="E17" s="23"/>
      <c r="F17" s="23"/>
      <c r="G17" s="23"/>
      <c r="H17" s="23"/>
    </row>
    <row r="18" spans="1:8" s="15" customFormat="1" ht="26.25" customHeight="1">
      <c r="A18" s="15" t="s">
        <v>9</v>
      </c>
      <c r="B18" s="22">
        <f t="shared" si="0"/>
        <v>26.226012947952743</v>
      </c>
      <c r="C18" s="22">
        <f t="shared" si="1"/>
        <v>27.901336847816115</v>
      </c>
      <c r="D18" s="22">
        <f t="shared" si="2"/>
        <v>24.147771012396085</v>
      </c>
      <c r="E18" s="23"/>
      <c r="F18" s="23"/>
      <c r="G18" s="23"/>
      <c r="H18" s="23"/>
    </row>
    <row r="19" spans="1:8" s="15" customFormat="1" ht="26.25" customHeight="1">
      <c r="A19" s="15" t="s">
        <v>10</v>
      </c>
      <c r="B19" s="22">
        <f t="shared" si="0"/>
        <v>38.046877133406639</v>
      </c>
      <c r="C19" s="22">
        <f t="shared" si="1"/>
        <v>44.530885848192575</v>
      </c>
      <c r="D19" s="22">
        <f t="shared" si="2"/>
        <v>30.003454113725532</v>
      </c>
      <c r="E19" s="23"/>
      <c r="F19" s="23"/>
      <c r="G19" s="23"/>
      <c r="H19" s="23"/>
    </row>
    <row r="20" spans="1:8" ht="26.25" customHeight="1">
      <c r="A20" s="15" t="s">
        <v>11</v>
      </c>
      <c r="B20" s="22">
        <f t="shared" si="0"/>
        <v>21.349261847784643</v>
      </c>
      <c r="C20" s="22">
        <f t="shared" si="1"/>
        <v>13.777448832622758</v>
      </c>
      <c r="D20" s="22">
        <f t="shared" si="2"/>
        <v>30.742107814816134</v>
      </c>
    </row>
    <row r="21" spans="1:8" ht="26.25" customHeight="1">
      <c r="A21" s="18" t="s">
        <v>12</v>
      </c>
      <c r="B21" s="22" t="s">
        <v>13</v>
      </c>
      <c r="C21" s="22" t="s">
        <v>13</v>
      </c>
      <c r="D21" s="22" t="s">
        <v>13</v>
      </c>
    </row>
    <row r="22" spans="1:8" ht="7.5" customHeight="1">
      <c r="A22" s="24"/>
      <c r="B22" s="25"/>
      <c r="C22" s="25"/>
      <c r="D22" s="25"/>
    </row>
    <row r="23" spans="1:8" s="26" customFormat="1" ht="36" customHeight="1">
      <c r="A23" s="15" t="s">
        <v>15</v>
      </c>
      <c r="B23" s="15"/>
      <c r="E23" s="27"/>
      <c r="F23" s="27"/>
      <c r="G23" s="28"/>
    </row>
  </sheetData>
  <mergeCells count="2">
    <mergeCell ref="B4:D4"/>
    <mergeCell ref="B13:D13"/>
  </mergeCells>
  <printOptions horizontalCentered="1"/>
  <pageMargins left="0.17" right="0.77" top="0.98425196850393704" bottom="0.98425196850393704" header="0.51181102362204722" footer="0.51181102362204722"/>
  <pageSetup paperSize="9" orientation="portrait" verticalDpi="300" r:id="rId1"/>
  <headerFooter alignWithMargins="0">
    <oddHeader>&amp;C&amp;"TH SarabunPSK,ธรรมดา"28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ตร6</vt:lpstr>
    </vt:vector>
  </TitlesOfParts>
  <Company>nso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2016-02-10T03:57:44Z</dcterms:created>
  <dcterms:modified xsi:type="dcterms:W3CDTF">2016-02-10T03:57:51Z</dcterms:modified>
</cp:coreProperties>
</file>