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<sst xmlns="http://schemas.openxmlformats.org/spreadsheetml/2006/main" count="24" uniqueCount="17">
  <si>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</si>
  <si>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</si>
  <si>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</si>
  <si>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</si>
  <si>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</si>
  <si>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</si>
  <si>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</si>
  <si>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</si>
  <si>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</si>
  <si>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</si>
  <si>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</si>
  <si>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</si>
  <si>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</si>
  <si>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</si>
  <si>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</si>
  <si>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3 (กรกฎาคม - กันยายน)  2558</t>
  </si>
  <si>
    <t>ที่มา: สรุปผลการสำรวจภาวะการทำงานของประชากร  จังหวัดจันทบุรี ไตรมาสที่ 3 (กรกฎาคม - กันยายน)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</si>
</sst>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335837.02</v>
      </c>
      <c r="C6" s="7">
        <v>180150.03</v>
      </c>
      <c r="D6" s="7">
        <v>155686.99</v>
      </c>
      <c r="E6" s="8"/>
    </row>
    <row r="7" spans="1:6" s="13" customFormat="1" ht="24.75" customHeight="1">
      <c r="A7" s="10" t="s">
        <v>6</v>
      </c>
      <c r="B7" s="11">
        <v>8514.6</v>
      </c>
      <c r="C7" s="11">
        <v>6506.2</v>
      </c>
      <c r="D7" s="11">
        <v>2008.4</v>
      </c>
      <c r="E7" s="8"/>
      <c r="F7" s="12"/>
    </row>
    <row r="8" spans="1:5" s="13" customFormat="1" ht="24.75" customHeight="1">
      <c r="A8" s="10" t="s">
        <v>7</v>
      </c>
      <c r="B8" s="11">
        <v>24867.6</v>
      </c>
      <c r="C8" s="11">
        <v>11001.69</v>
      </c>
      <c r="D8" s="11">
        <v>13865.91</v>
      </c>
      <c r="E8" s="8"/>
    </row>
    <row r="9" spans="1:5" s="13" customFormat="1" ht="24.75" customHeight="1">
      <c r="A9" s="10" t="s">
        <v>8</v>
      </c>
      <c r="B9" s="11">
        <v>96309.91</v>
      </c>
      <c r="C9" s="11">
        <v>59032.01</v>
      </c>
      <c r="D9" s="11">
        <v>37277.9</v>
      </c>
      <c r="E9" s="8"/>
    </row>
    <row r="10" spans="1:5" s="13" customFormat="1" ht="24.75" customHeight="1">
      <c r="A10" s="10" t="s">
        <v>9</v>
      </c>
      <c r="B10" s="11">
        <v>113329.96</v>
      </c>
      <c r="C10" s="11">
        <v>67958.44</v>
      </c>
      <c r="D10" s="11">
        <v>45371.52</v>
      </c>
      <c r="E10" s="8"/>
    </row>
    <row r="11" spans="1:5" ht="24.75" customHeight="1">
      <c r="A11" s="10" t="s">
        <v>10</v>
      </c>
      <c r="B11" s="11">
        <v>92576.3</v>
      </c>
      <c r="C11" s="11">
        <v>35540.08</v>
      </c>
      <c r="D11" s="11">
        <v>57036.22</v>
      </c>
      <c r="E11" s="8"/>
    </row>
    <row r="12" spans="1:5" ht="24.75" customHeight="1">
      <c r="A12" s="15" t="s">
        <v>11</v>
      </c>
      <c r="B12" s="16">
        <v>238.66</v>
      </c>
      <c r="C12" s="17">
        <v>111.6</v>
      </c>
      <c r="D12" s="17">
        <v>127.06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100.00000297763481</v>
      </c>
      <c r="C14" s="20">
        <f>SUM(C15:C20)</f>
        <v>99.99999444907114</v>
      </c>
      <c r="D14" s="20">
        <f>SUM(D15:D20)</f>
        <v>100.00001284628857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2.535336932182164</v>
      </c>
      <c r="C15" s="22">
        <f aca="true" t="shared" si="1" ref="C15:C20">(C7/$C$6)*100</f>
        <v>3.6115453325208993</v>
      </c>
      <c r="D15" s="22">
        <f aca="true" t="shared" si="2" ref="D15:D20">(D7/$D$6)*100</f>
        <v>1.2900242981125143</v>
      </c>
      <c r="E15" s="23"/>
    </row>
    <row r="16" spans="1:5" s="13" customFormat="1" ht="24.75" customHeight="1">
      <c r="A16" s="10" t="s">
        <v>7</v>
      </c>
      <c r="B16" s="22">
        <f t="shared" si="0"/>
        <v>7.404663130943693</v>
      </c>
      <c r="C16" s="22">
        <f t="shared" si="1"/>
        <v>6.106959848965888</v>
      </c>
      <c r="D16" s="22">
        <f t="shared" si="2"/>
        <v>8.906274056682578</v>
      </c>
      <c r="E16" s="23"/>
    </row>
    <row r="17" spans="1:5" s="13" customFormat="1" ht="24.75" customHeight="1">
      <c r="A17" s="10" t="s">
        <v>8</v>
      </c>
      <c r="B17" s="22">
        <f t="shared" si="0"/>
        <v>28.67757402087477</v>
      </c>
      <c r="C17" s="22">
        <f t="shared" si="1"/>
        <v>32.76824877575652</v>
      </c>
      <c r="D17" s="22">
        <f t="shared" si="2"/>
        <v>23.944133032567464</v>
      </c>
      <c r="E17" s="23"/>
    </row>
    <row r="18" spans="1:5" s="13" customFormat="1" ht="24.75" customHeight="1">
      <c r="A18" s="10" t="s">
        <v>9</v>
      </c>
      <c r="B18" s="22">
        <f t="shared" si="0"/>
        <v>33.74552334939132</v>
      </c>
      <c r="C18" s="22">
        <f t="shared" si="1"/>
        <v>37.72324656287873</v>
      </c>
      <c r="D18" s="22">
        <f t="shared" si="2"/>
        <v>29.14278193701349</v>
      </c>
      <c r="E18" s="23"/>
    </row>
    <row r="19" spans="1:5" ht="24.75" customHeight="1">
      <c r="A19" s="10" t="s">
        <v>10</v>
      </c>
      <c r="B19" s="22">
        <f t="shared" si="0"/>
        <v>27.565841311955424</v>
      </c>
      <c r="C19" s="22">
        <f t="shared" si="1"/>
        <v>19.728045562912204</v>
      </c>
      <c r="D19" s="22">
        <f t="shared" si="2"/>
        <v>36.635187050632815</v>
      </c>
      <c r="E19" s="19"/>
    </row>
    <row r="20" spans="1:5" ht="24.75" customHeight="1">
      <c r="A20" s="15" t="s">
        <v>11</v>
      </c>
      <c r="B20" s="22">
        <f t="shared" si="0"/>
        <v>0.07106423228743514</v>
      </c>
      <c r="C20" s="22">
        <f t="shared" si="1"/>
        <v>0.06194836603690823</v>
      </c>
      <c r="D20" s="22">
        <f t="shared" si="2"/>
        <v>0.08161247127971323</v>
      </c>
      <c r="E20" s="19"/>
    </row>
    <row r="21" spans="1:5" ht="24.75" customHeight="1">
      <c r="A21" s="24"/>
      <c r="B21" s="25"/>
      <c r="C21" s="25"/>
      <c r="D21" s="25"/>
      <c r="E21" s="19"/>
    </row>
    <row r="22" ht="24" customHeight="1"/>
    <row r="23" ht="21.75" customHeight="1">
      <c r="A23" s="26" t="s">
        <v>16</v>
      </c>
    </row>
    <row r="24" ht="21.75" customHeight="1">
      <c r="A24" s="26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2015-10-13T08:10:51Z</dcterms:modified>
  <cp:category/>
  <cp:version/>
  <cp:contentType/>
  <cp:contentStatus/>
</cp:coreProperties>
</file>