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ตารางที่2" sheetId="1" r:id="rId1"/>
  </sheets>
  <definedNames>
    <definedName name="_xlnm.Print_Area" localSheetId="0">'ตารางที่2'!$A:$IV</definedName>
  </definedNames>
  <calcPr fullCalcOnLoad="1"/>
</workbook>
</file>

<file path=xl/sharedStrings.xml><?xml version="1.0" encoding="utf-8"?>
<sst xmlns="http://schemas.openxmlformats.org/spreadsheetml/2006/main" count="40" uniqueCount="26">
  <si>
    <t>ตารางที่ 2  จำนวนและร้อยละของประชากรอายุ 15 ปีขึ้นไป จำแนกตามระดับการศึกษาที่</t>
  </si>
  <si>
    <t xml:space="preserve">                สำเร็จและเพศ  จังหวัดจันทบุรี พ.ศ. 2549 : ไตรมาสที่ 4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</si>
  <si>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</si>
  <si>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</si>
  <si>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</si>
  <si>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</si>
  <si>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</si>
  <si>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</si>
  <si>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</si>
  <si>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</si>
  <si>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</si>
  <si>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</si>
  <si>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</si>
  <si>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</si>
  <si>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</si>
  <si>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</si>
  <si>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</si>
  <si>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</si>
  <si>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</si>
  <si>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</si>
  <si>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</si>
  <si>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</si>
  <si>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</si>
  <si>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</si>
  <si>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>ที่มา: สรุปผลการสำรวจภาวะการทำงานของประชากร  จังหวัดจันทบุรี ไตรมาสที่ 4 : ตุลาคม - ธันวาคม  2549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</si>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</sst>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</numFmts>
  <fonts count="9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82" fontId="0" fillId="0" borderId="0" xfId="0" applyNumberFormat="1" applyFont="1" applyBorder="1" applyAlignment="1" applyProtection="1">
      <alignment horizontal="left" vertical="center"/>
      <protection/>
    </xf>
    <xf numFmtId="171" fontId="0" fillId="0" borderId="0" xfId="15" applyFont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96" fontId="5" fillId="0" borderId="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0" fontId="0" fillId="0" borderId="3" xfId="0" applyFont="1" applyBorder="1" applyAlignment="1" applyProtection="1">
      <alignment horizontal="left" vertical="center"/>
      <protection/>
    </xf>
    <xf numFmtId="196" fontId="0" fillId="0" borderId="3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4" width="18.7109375" style="4" customWidth="1"/>
    <col min="5" max="5" width="9.140625" style="4" customWidth="1"/>
    <col min="6" max="6" width="9.00390625" style="4" customWidth="1"/>
    <col min="7" max="16384" width="9.140625" style="4" customWidth="1"/>
  </cols>
  <sheetData>
    <row r="1" spans="1:5" s="1" customFormat="1" ht="26.25" customHeight="1">
      <c r="A1" s="1" t="s">
        <v>0</v>
      </c>
      <c r="B1" s="2"/>
      <c r="C1" s="2"/>
      <c r="D1" s="2"/>
      <c r="E1" s="3"/>
    </row>
    <row r="2" spans="1:5" s="1" customFormat="1" ht="26.25" customHeight="1">
      <c r="A2" s="1" t="s">
        <v>1</v>
      </c>
      <c r="B2" s="2"/>
      <c r="C2" s="2"/>
      <c r="D2" s="2"/>
      <c r="E2" s="3"/>
    </row>
    <row r="3" ht="8.25" customHeight="1"/>
    <row r="4" spans="1:5" s="8" customFormat="1" ht="30" customHeight="1">
      <c r="A4" s="5" t="s">
        <v>2</v>
      </c>
      <c r="B4" s="6" t="s">
        <v>3</v>
      </c>
      <c r="C4" s="6" t="s">
        <v>4</v>
      </c>
      <c r="D4" s="6" t="s">
        <v>5</v>
      </c>
      <c r="E4" s="7"/>
    </row>
    <row r="5" spans="2:5" s="8" customFormat="1" ht="19.5" customHeight="1">
      <c r="B5" s="9" t="s">
        <v>6</v>
      </c>
      <c r="C5" s="9"/>
      <c r="D5" s="9"/>
      <c r="E5" s="10"/>
    </row>
    <row r="6" spans="1:5" s="14" customFormat="1" ht="21" customHeight="1">
      <c r="A6" s="11" t="s">
        <v>7</v>
      </c>
      <c r="B6" s="12">
        <v>424261</v>
      </c>
      <c r="C6" s="12">
        <v>216822</v>
      </c>
      <c r="D6" s="12">
        <v>207439</v>
      </c>
      <c r="E6" s="13"/>
    </row>
    <row r="7" spans="1:5" s="14" customFormat="1" ht="34.5" customHeight="1">
      <c r="A7" s="15" t="s">
        <v>8</v>
      </c>
      <c r="B7" s="16">
        <v>21535</v>
      </c>
      <c r="C7" s="16">
        <v>5857</v>
      </c>
      <c r="D7" s="16">
        <v>15678</v>
      </c>
      <c r="E7" s="17"/>
    </row>
    <row r="8" spans="1:5" s="14" customFormat="1" ht="21" customHeight="1">
      <c r="A8" s="2" t="s">
        <v>9</v>
      </c>
      <c r="B8" s="16">
        <v>145589</v>
      </c>
      <c r="C8" s="16">
        <v>71719</v>
      </c>
      <c r="D8" s="16">
        <v>73870</v>
      </c>
      <c r="E8" s="13"/>
    </row>
    <row r="9" spans="1:10" s="14" customFormat="1" ht="21" customHeight="1">
      <c r="A9" s="18" t="s">
        <v>10</v>
      </c>
      <c r="B9" s="16">
        <v>97958</v>
      </c>
      <c r="C9" s="16">
        <v>50949</v>
      </c>
      <c r="D9" s="16">
        <v>47009</v>
      </c>
      <c r="E9" s="13"/>
      <c r="F9" s="19"/>
      <c r="G9" s="19"/>
      <c r="H9" s="19"/>
      <c r="I9"/>
      <c r="J9"/>
    </row>
    <row r="10" spans="1:10" s="14" customFormat="1" ht="21" customHeight="1">
      <c r="A10" s="18" t="s">
        <v>11</v>
      </c>
      <c r="B10" s="16">
        <v>75059</v>
      </c>
      <c r="C10" s="16">
        <v>42349</v>
      </c>
      <c r="D10" s="16">
        <v>32710</v>
      </c>
      <c r="E10" s="13"/>
      <c r="F10" s="19"/>
      <c r="G10" s="19"/>
      <c r="H10" s="19"/>
      <c r="I10"/>
      <c r="J10"/>
    </row>
    <row r="11" spans="1:10" s="2" customFormat="1" ht="21" customHeight="1">
      <c r="A11" s="2" t="s">
        <v>12</v>
      </c>
      <c r="B11" s="20">
        <f>SUM(B12:B14)</f>
        <v>49629</v>
      </c>
      <c r="C11" s="20">
        <f>SUM(C12:C14)</f>
        <v>27628</v>
      </c>
      <c r="D11" s="20">
        <f>SUM(D12:D14)</f>
        <v>22002</v>
      </c>
      <c r="E11" s="13"/>
      <c r="F11" s="19"/>
      <c r="G11" s="19"/>
      <c r="H11" s="19"/>
      <c r="I11"/>
      <c r="J11"/>
    </row>
    <row r="12" spans="1:5" s="2" customFormat="1" ht="21" customHeight="1">
      <c r="A12" s="21" t="s">
        <v>13</v>
      </c>
      <c r="B12" s="22">
        <v>37066</v>
      </c>
      <c r="C12" s="23">
        <v>19629</v>
      </c>
      <c r="D12" s="23">
        <v>17437</v>
      </c>
      <c r="E12" s="13"/>
    </row>
    <row r="13" spans="1:5" s="2" customFormat="1" ht="21" customHeight="1">
      <c r="A13" s="21" t="s">
        <v>14</v>
      </c>
      <c r="B13" s="22">
        <v>12325</v>
      </c>
      <c r="C13" s="23">
        <v>7761</v>
      </c>
      <c r="D13" s="23">
        <v>4565</v>
      </c>
      <c r="E13" s="13"/>
    </row>
    <row r="14" spans="1:5" s="2" customFormat="1" ht="21" customHeight="1">
      <c r="A14" s="24" t="s">
        <v>15</v>
      </c>
      <c r="B14" s="22">
        <v>238</v>
      </c>
      <c r="C14" s="23">
        <v>238</v>
      </c>
      <c r="D14" s="23">
        <v>0</v>
      </c>
      <c r="E14" s="13"/>
    </row>
    <row r="15" spans="1:5" s="2" customFormat="1" ht="21" customHeight="1">
      <c r="A15" s="2" t="s">
        <v>16</v>
      </c>
      <c r="B15" s="20">
        <f>SUM(B16:B18)</f>
        <v>33580</v>
      </c>
      <c r="C15" s="20">
        <f>SUM(C16:C18)</f>
        <v>17963</v>
      </c>
      <c r="D15" s="20">
        <f>SUM(D16:D18)</f>
        <v>15618</v>
      </c>
      <c r="E15" s="13"/>
    </row>
    <row r="16" spans="1:5" s="14" customFormat="1" ht="21" customHeight="1">
      <c r="A16" s="24" t="s">
        <v>17</v>
      </c>
      <c r="B16" s="16">
        <v>18183</v>
      </c>
      <c r="C16" s="16">
        <v>10111</v>
      </c>
      <c r="D16" s="16">
        <v>8072</v>
      </c>
      <c r="E16" s="13"/>
    </row>
    <row r="17" spans="1:5" s="14" customFormat="1" ht="21" customHeight="1">
      <c r="A17" s="24" t="s">
        <v>18</v>
      </c>
      <c r="B17" s="16">
        <v>9407</v>
      </c>
      <c r="C17" s="16">
        <v>5735</v>
      </c>
      <c r="D17" s="16">
        <v>3673</v>
      </c>
      <c r="E17" s="13"/>
    </row>
    <row r="18" spans="1:5" s="14" customFormat="1" ht="21" customHeight="1">
      <c r="A18" s="24" t="s">
        <v>19</v>
      </c>
      <c r="B18" s="16">
        <v>5990</v>
      </c>
      <c r="C18" s="16">
        <v>2117</v>
      </c>
      <c r="D18" s="16">
        <v>3873</v>
      </c>
      <c r="E18" s="13"/>
    </row>
    <row r="19" spans="1:5" s="14" customFormat="1" ht="21" customHeight="1">
      <c r="A19" s="21" t="s">
        <v>20</v>
      </c>
      <c r="B19" s="25">
        <v>0</v>
      </c>
      <c r="C19" s="25">
        <v>0</v>
      </c>
      <c r="D19" s="25">
        <v>0</v>
      </c>
      <c r="E19" s="26"/>
    </row>
    <row r="20" spans="1:5" s="14" customFormat="1" ht="21" customHeight="1">
      <c r="A20" s="21" t="s">
        <v>21</v>
      </c>
      <c r="B20" s="16">
        <v>910</v>
      </c>
      <c r="C20" s="16">
        <v>358</v>
      </c>
      <c r="D20" s="16">
        <v>552</v>
      </c>
      <c r="E20" s="26"/>
    </row>
    <row r="21" spans="2:5" s="2" customFormat="1" ht="18" customHeight="1">
      <c r="B21" s="27" t="s">
        <v>22</v>
      </c>
      <c r="C21" s="27"/>
      <c r="D21" s="27"/>
      <c r="E21" s="28"/>
    </row>
    <row r="22" spans="1:5" s="2" customFormat="1" ht="19.5" customHeight="1">
      <c r="A22" s="7" t="s">
        <v>7</v>
      </c>
      <c r="B22" s="29">
        <f>B23+B24+B25+B26+B27+B31+B35+B36</f>
        <v>99.99976429603474</v>
      </c>
      <c r="C22" s="29">
        <f>C23+C24+C25+C26+C27+C31+C35+C36</f>
        <v>100.00046120781101</v>
      </c>
      <c r="D22" s="29">
        <f>D23+D24+D25+D26+D27+D31+D35+D36</f>
        <v>100</v>
      </c>
      <c r="E22" s="28"/>
    </row>
    <row r="23" spans="1:5" s="14" customFormat="1" ht="34.5" customHeight="1">
      <c r="A23" s="15" t="s">
        <v>8</v>
      </c>
      <c r="B23" s="30">
        <f aca="true" t="shared" si="0" ref="B23:B36">(B7/$B$6)*100</f>
        <v>5.075884891611532</v>
      </c>
      <c r="C23" s="30">
        <f aca="true" t="shared" si="1" ref="C23:C36">(C7/$C$6)*100</f>
        <v>2.7012941491177096</v>
      </c>
      <c r="D23" s="30">
        <f aca="true" t="shared" si="2" ref="D23:D36">(D7/$D$6)*100</f>
        <v>7.557884486523749</v>
      </c>
      <c r="E23" s="17"/>
    </row>
    <row r="24" spans="1:5" s="2" customFormat="1" ht="21" customHeight="1">
      <c r="A24" s="2" t="s">
        <v>9</v>
      </c>
      <c r="B24" s="31">
        <f t="shared" si="0"/>
        <v>34.31590459646303</v>
      </c>
      <c r="C24" s="31">
        <f t="shared" si="1"/>
        <v>33.07736299821974</v>
      </c>
      <c r="D24" s="31">
        <f t="shared" si="2"/>
        <v>35.61046861969061</v>
      </c>
      <c r="E24" s="32"/>
    </row>
    <row r="25" spans="1:5" s="2" customFormat="1" ht="21" customHeight="1">
      <c r="A25" s="18" t="s">
        <v>10</v>
      </c>
      <c r="B25" s="31">
        <f t="shared" si="0"/>
        <v>23.089089027744713</v>
      </c>
      <c r="C25" s="31">
        <f t="shared" si="1"/>
        <v>23.498076763428067</v>
      </c>
      <c r="D25" s="31">
        <f t="shared" si="2"/>
        <v>22.661601723880274</v>
      </c>
      <c r="E25" s="33"/>
    </row>
    <row r="26" spans="1:4" s="2" customFormat="1" ht="21" customHeight="1">
      <c r="A26" s="18" t="s">
        <v>11</v>
      </c>
      <c r="B26" s="31">
        <f t="shared" si="0"/>
        <v>17.691703927535173</v>
      </c>
      <c r="C26" s="31">
        <f t="shared" si="1"/>
        <v>19.531689588694874</v>
      </c>
      <c r="D26" s="31">
        <f t="shared" si="2"/>
        <v>15.768490978070663</v>
      </c>
    </row>
    <row r="27" spans="1:4" s="2" customFormat="1" ht="21" customHeight="1">
      <c r="A27" s="2" t="s">
        <v>12</v>
      </c>
      <c r="B27" s="31">
        <f t="shared" si="0"/>
        <v>11.697752091283432</v>
      </c>
      <c r="C27" s="31">
        <f t="shared" si="1"/>
        <v>12.742249402735883</v>
      </c>
      <c r="D27" s="31">
        <f t="shared" si="2"/>
        <v>10.606491546912586</v>
      </c>
    </row>
    <row r="28" spans="1:4" s="2" customFormat="1" ht="21" customHeight="1">
      <c r="A28" s="21" t="s">
        <v>13</v>
      </c>
      <c r="B28" s="31">
        <f t="shared" si="0"/>
        <v>8.736603175875228</v>
      </c>
      <c r="C28" s="31">
        <f t="shared" si="1"/>
        <v>9.053048122423002</v>
      </c>
      <c r="D28" s="31">
        <f t="shared" si="2"/>
        <v>8.405844609740695</v>
      </c>
    </row>
    <row r="29" spans="1:4" s="2" customFormat="1" ht="21" customHeight="1">
      <c r="A29" s="21" t="s">
        <v>14</v>
      </c>
      <c r="B29" s="31">
        <f t="shared" si="0"/>
        <v>2.905051371679226</v>
      </c>
      <c r="C29" s="31">
        <f t="shared" si="1"/>
        <v>3.5794338212911976</v>
      </c>
      <c r="D29" s="31">
        <f t="shared" si="2"/>
        <v>2.2006469371718915</v>
      </c>
    </row>
    <row r="30" spans="1:4" s="2" customFormat="1" ht="21" customHeight="1">
      <c r="A30" s="24" t="s">
        <v>23</v>
      </c>
      <c r="B30" s="31">
        <f t="shared" si="0"/>
        <v>0.056097543728978155</v>
      </c>
      <c r="C30" s="31">
        <f t="shared" si="1"/>
        <v>0.10976745902168598</v>
      </c>
      <c r="D30" s="31">
        <f t="shared" si="2"/>
        <v>0</v>
      </c>
    </row>
    <row r="31" spans="1:4" s="2" customFormat="1" ht="21" customHeight="1">
      <c r="A31" s="2" t="s">
        <v>16</v>
      </c>
      <c r="B31" s="31">
        <f t="shared" si="0"/>
        <v>7.914939153021372</v>
      </c>
      <c r="C31" s="31">
        <f t="shared" si="1"/>
        <v>8.2846759092712</v>
      </c>
      <c r="D31" s="31">
        <f t="shared" si="2"/>
        <v>7.52896032086541</v>
      </c>
    </row>
    <row r="32" spans="1:4" s="2" customFormat="1" ht="21" customHeight="1">
      <c r="A32" s="24" t="s">
        <v>17</v>
      </c>
      <c r="B32" s="31">
        <f t="shared" si="0"/>
        <v>4.2858052001008815</v>
      </c>
      <c r="C32" s="31">
        <f t="shared" si="1"/>
        <v>4.663272177177593</v>
      </c>
      <c r="D32" s="31">
        <f t="shared" si="2"/>
        <v>3.8912644199017543</v>
      </c>
    </row>
    <row r="33" spans="1:4" s="2" customFormat="1" ht="21" customHeight="1">
      <c r="A33" s="24" t="s">
        <v>18</v>
      </c>
      <c r="B33" s="31">
        <f t="shared" si="0"/>
        <v>2.217267201086124</v>
      </c>
      <c r="C33" s="31">
        <f t="shared" si="1"/>
        <v>2.64502679617382</v>
      </c>
      <c r="D33" s="31">
        <f t="shared" si="2"/>
        <v>1.7706410077179313</v>
      </c>
    </row>
    <row r="34" spans="1:4" s="2" customFormat="1" ht="21" customHeight="1">
      <c r="A34" s="24" t="s">
        <v>19</v>
      </c>
      <c r="B34" s="31">
        <f t="shared" si="0"/>
        <v>1.4118667518343662</v>
      </c>
      <c r="C34" s="31">
        <f t="shared" si="1"/>
        <v>0.9763769359197868</v>
      </c>
      <c r="D34" s="31">
        <f t="shared" si="2"/>
        <v>1.8670548932457252</v>
      </c>
    </row>
    <row r="35" spans="1:4" s="2" customFormat="1" ht="21" customHeight="1">
      <c r="A35" s="21" t="s">
        <v>20</v>
      </c>
      <c r="B35" s="31">
        <f t="shared" si="0"/>
        <v>0</v>
      </c>
      <c r="C35" s="31">
        <f t="shared" si="1"/>
        <v>0</v>
      </c>
      <c r="D35" s="31">
        <f t="shared" si="2"/>
        <v>0</v>
      </c>
    </row>
    <row r="36" spans="1:4" s="2" customFormat="1" ht="21" customHeight="1">
      <c r="A36" s="34" t="s">
        <v>21</v>
      </c>
      <c r="B36" s="35">
        <f t="shared" si="0"/>
        <v>0.2144906083755047</v>
      </c>
      <c r="C36" s="35">
        <f t="shared" si="1"/>
        <v>0.16511239634354447</v>
      </c>
      <c r="D36" s="35">
        <f t="shared" si="2"/>
        <v>0.26610232405671064</v>
      </c>
    </row>
    <row r="37" ht="26.25" customHeight="1">
      <c r="A37" s="4"/>
    </row>
    <row r="38" ht="26.25" customHeight="1">
      <c r="A38" s="36" t="s">
        <v>24</v>
      </c>
    </row>
    <row r="39" ht="26.25" customHeight="1">
      <c r="A39" s="36" t="s">
        <v>25</v>
      </c>
    </row>
  </sheetData>
  <mergeCells count="2">
    <mergeCell ref="B5:D5"/>
    <mergeCell ref="B21:D21"/>
  </mergeCells>
  <printOptions/>
  <pageMargins left="0.61" right="0.94" top="0.62" bottom="0.3937007874015748" header="0.25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2007-03-16T08:28:31Z</dcterms:created>
  <dcterms:modified xsi:type="dcterms:W3CDTF">2007-03-16T08:28:36Z</dcterms:modified>
  <cp:category/>
  <cp:version/>
  <cp:contentType/>
  <cp:contentStatus/>
</cp:coreProperties>
</file>