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835" activeTab="0"/>
  </bookViews>
  <sheets>
    <sheet name="TAB02W" sheetId="1" r:id="rId1"/>
  </sheets>
  <definedNames/>
  <calcPr fullCalcOnLoad="1"/>
</workbook>
</file>

<file path=xl/sharedStrings.xml><?xml version="1.0" encoding="utf-8"?>
<sst xmlns="http://schemas.openxmlformats.org/spreadsheetml/2006/main" count="107" uniqueCount="79">
  <si>
    <t xml:space="preserve">                    </t>
  </si>
  <si>
    <t>Juristic partnership</t>
  </si>
  <si>
    <t xml:space="preserve">         -</t>
  </si>
  <si>
    <t xml:space="preserve">       กาญจนบุรี                    </t>
  </si>
  <si>
    <t xml:space="preserve">      Kanchanaburi</t>
  </si>
  <si>
    <t xml:space="preserve">       จันทบุรี                     </t>
  </si>
  <si>
    <t xml:space="preserve">      Chanthaburi</t>
  </si>
  <si>
    <t xml:space="preserve">       ฉะเชิงเทรา                   </t>
  </si>
  <si>
    <t xml:space="preserve">      Chachoengsao</t>
  </si>
  <si>
    <t xml:space="preserve">       ชลบุรี                       </t>
  </si>
  <si>
    <t xml:space="preserve">      Chon Buri</t>
  </si>
  <si>
    <t xml:space="preserve">       ชัยนาท                       </t>
  </si>
  <si>
    <t xml:space="preserve">      Chai Nat</t>
  </si>
  <si>
    <t xml:space="preserve">       ตราด                         </t>
  </si>
  <si>
    <t xml:space="preserve">      Trat</t>
  </si>
  <si>
    <t xml:space="preserve">       นครนายก                      </t>
  </si>
  <si>
    <t xml:space="preserve">      Nakhon Nayok</t>
  </si>
  <si>
    <t xml:space="preserve">       นครปฐม                       </t>
  </si>
  <si>
    <t xml:space="preserve">      Nakhon Pathom</t>
  </si>
  <si>
    <t xml:space="preserve">       นนทบุรี                      </t>
  </si>
  <si>
    <t xml:space="preserve">      Nonthaburi</t>
  </si>
  <si>
    <t xml:space="preserve">       ปทุมธานี                     </t>
  </si>
  <si>
    <t xml:space="preserve">      Pathum Thani</t>
  </si>
  <si>
    <t xml:space="preserve">       ประจวบคีรีขันธ์              </t>
  </si>
  <si>
    <t xml:space="preserve">      Prachuapkhiri Khan</t>
  </si>
  <si>
    <t xml:space="preserve">       ปราจีนบุรี                   </t>
  </si>
  <si>
    <t xml:space="preserve">      Prachin Buri</t>
  </si>
  <si>
    <t xml:space="preserve">       พระนครศรีอยุธยา              </t>
  </si>
  <si>
    <t xml:space="preserve">      Phra Nakhon Si Ayutthaya</t>
  </si>
  <si>
    <t xml:space="preserve">       เพชรบุรี                     </t>
  </si>
  <si>
    <t xml:space="preserve">      Phetchaburi</t>
  </si>
  <si>
    <t xml:space="preserve">       ระยอง                        </t>
  </si>
  <si>
    <t xml:space="preserve">      Rayong</t>
  </si>
  <si>
    <t xml:space="preserve">       ราชบุรี                      </t>
  </si>
  <si>
    <t xml:space="preserve">      Ratchaburi</t>
  </si>
  <si>
    <t xml:space="preserve">       ลพบุรี                       </t>
  </si>
  <si>
    <t xml:space="preserve">      Lop Buri</t>
  </si>
  <si>
    <t xml:space="preserve">       สมุทรปราการ                  </t>
  </si>
  <si>
    <t xml:space="preserve">      Samut Prakan</t>
  </si>
  <si>
    <t xml:space="preserve">       สมุทรสงคราม                  </t>
  </si>
  <si>
    <t xml:space="preserve">      Samut Songkram</t>
  </si>
  <si>
    <t xml:space="preserve">       สมุทรสาคร                    </t>
  </si>
  <si>
    <t xml:space="preserve">      Samut Sakon</t>
  </si>
  <si>
    <t xml:space="preserve">       สระแก้ว                      </t>
  </si>
  <si>
    <t xml:space="preserve">      Sra Kaew</t>
  </si>
  <si>
    <t xml:space="preserve">       สระบุรี                      </t>
  </si>
  <si>
    <t xml:space="preserve">      Saraburi</t>
  </si>
  <si>
    <t xml:space="preserve">       สิงห์บุรี                    </t>
  </si>
  <si>
    <t xml:space="preserve">      Sing Buri</t>
  </si>
  <si>
    <t xml:space="preserve">       สุพรรณบุรี                   </t>
  </si>
  <si>
    <t xml:space="preserve">      Suphan Buri</t>
  </si>
  <si>
    <t xml:space="preserve">       อ่างทอง                      </t>
  </si>
  <si>
    <t xml:space="preserve">      Ang Thong</t>
  </si>
  <si>
    <t>รวม</t>
  </si>
  <si>
    <t>ส่วนบุคคล</t>
  </si>
  <si>
    <t xml:space="preserve"> ห้างหุ้นส่วนสามัญ</t>
  </si>
  <si>
    <t>บริษัทจำกัด</t>
  </si>
  <si>
    <t xml:space="preserve">Total </t>
  </si>
  <si>
    <t>ห้างหุ้นส่วนสามัญ</t>
  </si>
  <si>
    <t>นิติบุคคล</t>
  </si>
  <si>
    <t>บริษัทจำกัด (มหาชน)</t>
  </si>
  <si>
    <t>ที่ไม่เป็นนิติบุคคล</t>
  </si>
  <si>
    <t>ห้างหุ้นส่วนจำกัด</t>
  </si>
  <si>
    <t>Company limited,</t>
  </si>
  <si>
    <t>Individual proprietor</t>
  </si>
  <si>
    <t>public company limited</t>
  </si>
  <si>
    <t xml:space="preserve">จำนวน   </t>
  </si>
  <si>
    <t xml:space="preserve">ร้อยละ  </t>
  </si>
  <si>
    <t xml:space="preserve">Number  </t>
  </si>
  <si>
    <t xml:space="preserve">%    </t>
  </si>
  <si>
    <t>จังหวัด</t>
  </si>
  <si>
    <t>กลาง</t>
  </si>
  <si>
    <t>Central</t>
  </si>
  <si>
    <t>Province</t>
  </si>
  <si>
    <t>-</t>
  </si>
  <si>
    <t xml:space="preserve"> ตาราง 2 จำนวนและร้อยละของโรงแรมและเกสต์เฮาส์ จำแนกตามรูปแบบการจัดตั้งตามกฎหมาย และจังหวัด ภาคกลาง พ.ศ. 2545</t>
  </si>
  <si>
    <t xml:space="preserve"> TABLE 2 NUMBER AND PERCENTAGE OF HOTELS AND GUEST HOUSES BY FORM OF LEGAL ORGANIZATION AND PROVINCE, CENTRAL REGION: 2002</t>
  </si>
  <si>
    <t xml:space="preserve">      ที่มา: รายงานการสำรวจการประกอบกิจการโรงแรมและเกสต์เฮาส์ พ.ศ. 2546 สำนักงานสถิติแห่งชาติ กระทรวงเทคโนโลยีสารสนเทศและการสื่อสาร</t>
  </si>
  <si>
    <t>Source: Report of The 2003 Hotels and Guest Houses Survey, National Statistical Office, Ministry of Information and Communication Technology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</si>
</sst>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-* #,##0.0_-;\-* #,##0.0_-;_-* &quot;-&quot;??_-;_-@_-"/>
    <numFmt numFmtId="199" formatCode="_-* #,##0_-;\-* #,##0_-;_-* &quot;-&quot;??_-;_-@_-"/>
  </numFmts>
  <fonts count="5">
    <font>
      <sz val="14"/>
      <name val="Cordia New"/>
      <family val="0"/>
    </font>
    <font>
      <sz val="15"/>
      <name val="Angsana New"/>
      <family val="1"/>
    </font>
    <font>
      <sz val="15"/>
      <name val="Cordia New"/>
      <family val="0"/>
    </font>
    <font>
      <b/>
      <sz val="15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1" fillId="0" borderId="1" xfId="0" applyFont="1" applyBorder="1" applyAlignment="1">
      <alignment horizontal="left" indent="4"/>
    </xf>
    <xf numFmtId="198" fontId="3" fillId="0" borderId="0" xfId="15" applyNumberFormat="1" applyFont="1" applyAlignment="1">
      <alignment horizontal="right"/>
    </xf>
    <xf numFmtId="198" fontId="1" fillId="0" borderId="0" xfId="15" applyNumberFormat="1" applyFont="1" applyAlignment="1">
      <alignment horizontal="right"/>
    </xf>
    <xf numFmtId="0" fontId="3" fillId="0" borderId="0" xfId="0" applyFont="1" applyAlignment="1">
      <alignment horizontal="left" indent="4"/>
    </xf>
    <xf numFmtId="198" fontId="1" fillId="0" borderId="0" xfId="15" applyNumberFormat="1" applyFont="1" applyBorder="1" applyAlignment="1">
      <alignment horizontal="center"/>
    </xf>
    <xf numFmtId="198" fontId="1" fillId="0" borderId="0" xfId="15" applyNumberFormat="1" applyFont="1" applyAlignment="1">
      <alignment/>
    </xf>
    <xf numFmtId="198" fontId="1" fillId="0" borderId="0" xfId="15" applyNumberFormat="1" applyFont="1" applyBorder="1" applyAlignment="1">
      <alignment/>
    </xf>
    <xf numFmtId="198" fontId="1" fillId="0" borderId="1" xfId="15" applyNumberFormat="1" applyFont="1" applyBorder="1" applyAlignment="1">
      <alignment/>
    </xf>
    <xf numFmtId="198" fontId="1" fillId="0" borderId="1" xfId="15" applyNumberFormat="1" applyFont="1" applyBorder="1" applyAlignment="1">
      <alignment horizontal="center"/>
    </xf>
    <xf numFmtId="198" fontId="1" fillId="0" borderId="2" xfId="15" applyNumberFormat="1" applyFont="1" applyBorder="1" applyAlignment="1">
      <alignment horizontal="centerContinuous" vertical="center"/>
    </xf>
    <xf numFmtId="198" fontId="1" fillId="0" borderId="0" xfId="15" applyNumberFormat="1" applyFont="1" applyBorder="1" applyAlignment="1">
      <alignment horizontal="centerContinuous" vertical="center"/>
    </xf>
    <xf numFmtId="198" fontId="1" fillId="0" borderId="1" xfId="15" applyNumberFormat="1" applyFont="1" applyBorder="1" applyAlignment="1">
      <alignment horizontal="centerContinuous" vertical="center"/>
    </xf>
    <xf numFmtId="199" fontId="1" fillId="0" borderId="0" xfId="15" applyNumberFormat="1" applyFont="1" applyAlignment="1">
      <alignment/>
    </xf>
    <xf numFmtId="199" fontId="1" fillId="0" borderId="0" xfId="15" applyNumberFormat="1" applyFont="1" applyBorder="1" applyAlignment="1">
      <alignment/>
    </xf>
    <xf numFmtId="199" fontId="1" fillId="0" borderId="1" xfId="15" applyNumberFormat="1" applyFont="1" applyBorder="1" applyAlignment="1">
      <alignment/>
    </xf>
    <xf numFmtId="199" fontId="1" fillId="0" borderId="0" xfId="15" applyNumberFormat="1" applyFont="1" applyBorder="1" applyAlignment="1">
      <alignment horizontal="center"/>
    </xf>
    <xf numFmtId="199" fontId="1" fillId="0" borderId="1" xfId="15" applyNumberFormat="1" applyFont="1" applyBorder="1" applyAlignment="1">
      <alignment horizontal="center"/>
    </xf>
    <xf numFmtId="199" fontId="3" fillId="0" borderId="0" xfId="15" applyNumberFormat="1" applyFont="1" applyAlignment="1">
      <alignment horizontal="right"/>
    </xf>
    <xf numFmtId="199" fontId="1" fillId="0" borderId="0" xfId="15" applyNumberFormat="1" applyFont="1" applyAlignment="1">
      <alignment horizontal="right"/>
    </xf>
    <xf numFmtId="199" fontId="1" fillId="0" borderId="2" xfId="15" applyNumberFormat="1" applyFont="1" applyBorder="1" applyAlignment="1">
      <alignment horizontal="centerContinuous" vertical="center"/>
    </xf>
    <xf numFmtId="199" fontId="1" fillId="0" borderId="0" xfId="15" applyNumberFormat="1" applyFont="1" applyBorder="1" applyAlignment="1">
      <alignment horizontal="centerContinuous" vertical="center"/>
    </xf>
    <xf numFmtId="199" fontId="1" fillId="0" borderId="1" xfId="15" applyNumberFormat="1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199" fontId="4" fillId="0" borderId="0" xfId="15" applyNumberFormat="1" applyFont="1" applyAlignment="1">
      <alignment/>
    </xf>
    <xf numFmtId="198" fontId="4" fillId="0" borderId="0" xfId="15" applyNumberFormat="1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8" fontId="1" fillId="0" borderId="2" xfId="15" applyNumberFormat="1" applyFont="1" applyBorder="1" applyAlignment="1">
      <alignment horizontal="center"/>
    </xf>
    <xf numFmtId="198" fontId="1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="75" zoomScaleNormal="75" workbookViewId="0" topLeftCell="A1">
      <selection activeCell="A39" sqref="A39"/>
    </sheetView>
  </sheetViews>
  <sheetFormatPr defaultColWidth="9.140625" defaultRowHeight="19.5" customHeight="1"/>
  <cols>
    <col min="1" max="1" width="33.7109375" style="1" customWidth="1"/>
    <col min="2" max="2" width="13.7109375" style="20" customWidth="1"/>
    <col min="3" max="3" width="13.7109375" style="13" customWidth="1"/>
    <col min="4" max="4" width="13.7109375" style="20" customWidth="1"/>
    <col min="5" max="5" width="13.7109375" style="13" customWidth="1"/>
    <col min="6" max="6" width="13.7109375" style="20" customWidth="1"/>
    <col min="7" max="7" width="13.7109375" style="13" customWidth="1"/>
    <col min="8" max="8" width="13.7109375" style="20" customWidth="1"/>
    <col min="9" max="9" width="13.7109375" style="13" customWidth="1"/>
    <col min="10" max="10" width="33.7109375" style="1" customWidth="1"/>
    <col min="11" max="16384" width="9.140625" style="1" customWidth="1"/>
  </cols>
  <sheetData>
    <row r="1" ht="22.5" customHeight="1">
      <c r="A1" s="3" t="s">
        <v>75</v>
      </c>
    </row>
    <row r="2" spans="1:9" s="33" customFormat="1" ht="18.75" customHeight="1">
      <c r="A2" s="30" t="s">
        <v>76</v>
      </c>
      <c r="B2" s="31"/>
      <c r="C2" s="32"/>
      <c r="D2" s="31"/>
      <c r="E2" s="32"/>
      <c r="F2" s="31"/>
      <c r="G2" s="32"/>
      <c r="H2" s="31"/>
      <c r="I2" s="32"/>
    </row>
    <row r="3" ht="12" customHeight="1">
      <c r="J3" s="4"/>
    </row>
    <row r="4" spans="1:10" ht="18.75" customHeight="1">
      <c r="A4" s="34" t="s">
        <v>70</v>
      </c>
      <c r="B4" s="38" t="s">
        <v>53</v>
      </c>
      <c r="C4" s="38"/>
      <c r="D4" s="27" t="s">
        <v>54</v>
      </c>
      <c r="E4" s="17"/>
      <c r="F4" s="27" t="s">
        <v>55</v>
      </c>
      <c r="G4" s="17"/>
      <c r="H4" s="27" t="s">
        <v>56</v>
      </c>
      <c r="I4" s="17"/>
      <c r="J4" s="34" t="s">
        <v>73</v>
      </c>
    </row>
    <row r="5" spans="1:10" ht="18.75" customHeight="1">
      <c r="A5" s="35"/>
      <c r="B5" s="39" t="s">
        <v>57</v>
      </c>
      <c r="C5" s="39"/>
      <c r="D5" s="28" t="s">
        <v>58</v>
      </c>
      <c r="E5" s="18"/>
      <c r="F5" s="28" t="s">
        <v>59</v>
      </c>
      <c r="G5" s="18"/>
      <c r="H5" s="28" t="s">
        <v>60</v>
      </c>
      <c r="I5" s="18"/>
      <c r="J5" s="37"/>
    </row>
    <row r="6" spans="1:10" ht="18.75" customHeight="1">
      <c r="A6" s="35"/>
      <c r="B6" s="21"/>
      <c r="C6" s="14" t="s">
        <v>0</v>
      </c>
      <c r="D6" s="28" t="s">
        <v>61</v>
      </c>
      <c r="E6" s="18"/>
      <c r="F6" s="28" t="s">
        <v>62</v>
      </c>
      <c r="G6" s="18"/>
      <c r="H6" s="28" t="s">
        <v>63</v>
      </c>
      <c r="I6" s="18"/>
      <c r="J6" s="37"/>
    </row>
    <row r="7" spans="1:10" ht="18.75" customHeight="1">
      <c r="A7" s="35"/>
      <c r="B7" s="22"/>
      <c r="C7" s="15"/>
      <c r="D7" s="29" t="s">
        <v>64</v>
      </c>
      <c r="E7" s="19"/>
      <c r="F7" s="29" t="s">
        <v>1</v>
      </c>
      <c r="G7" s="19"/>
      <c r="H7" s="29" t="s">
        <v>65</v>
      </c>
      <c r="I7" s="19"/>
      <c r="J7" s="37"/>
    </row>
    <row r="8" spans="1:10" ht="19.5" customHeight="1">
      <c r="A8" s="35"/>
      <c r="B8" s="23" t="s">
        <v>66</v>
      </c>
      <c r="C8" s="12" t="s">
        <v>67</v>
      </c>
      <c r="D8" s="23" t="s">
        <v>66</v>
      </c>
      <c r="E8" s="12" t="s">
        <v>67</v>
      </c>
      <c r="F8" s="23" t="s">
        <v>66</v>
      </c>
      <c r="G8" s="12" t="s">
        <v>67</v>
      </c>
      <c r="H8" s="23" t="s">
        <v>66</v>
      </c>
      <c r="I8" s="12" t="s">
        <v>67</v>
      </c>
      <c r="J8" s="35"/>
    </row>
    <row r="9" spans="1:10" ht="16.5" customHeight="1">
      <c r="A9" s="36"/>
      <c r="B9" s="24" t="s">
        <v>68</v>
      </c>
      <c r="C9" s="16" t="s">
        <v>69</v>
      </c>
      <c r="D9" s="24" t="s">
        <v>68</v>
      </c>
      <c r="E9" s="16" t="s">
        <v>69</v>
      </c>
      <c r="F9" s="24" t="s">
        <v>68</v>
      </c>
      <c r="G9" s="16" t="s">
        <v>69</v>
      </c>
      <c r="H9" s="24" t="s">
        <v>68</v>
      </c>
      <c r="I9" s="16" t="s">
        <v>69</v>
      </c>
      <c r="J9" s="36"/>
    </row>
    <row r="10" spans="1:10" s="6" customFormat="1" ht="19.5" customHeight="1">
      <c r="A10" s="5" t="s">
        <v>71</v>
      </c>
      <c r="B10" s="25">
        <v>583</v>
      </c>
      <c r="C10" s="9">
        <v>100</v>
      </c>
      <c r="D10" s="25">
        <v>319</v>
      </c>
      <c r="E10" s="9">
        <f>SUM(D10/B10*100)</f>
        <v>54.71698113207547</v>
      </c>
      <c r="F10" s="25">
        <v>102</v>
      </c>
      <c r="G10" s="9">
        <f>SUM(F10/B10*100)</f>
        <v>17.495711835334475</v>
      </c>
      <c r="H10" s="25">
        <v>162</v>
      </c>
      <c r="I10" s="9">
        <f>SUM(H10/B10*100)</f>
        <v>27.787307032590054</v>
      </c>
      <c r="J10" s="11" t="s">
        <v>72</v>
      </c>
    </row>
    <row r="11" spans="1:10" ht="18.75" customHeight="1">
      <c r="A11" s="3" t="s">
        <v>3</v>
      </c>
      <c r="B11" s="26">
        <v>25</v>
      </c>
      <c r="C11" s="10">
        <v>100</v>
      </c>
      <c r="D11" s="26">
        <v>17</v>
      </c>
      <c r="E11" s="10">
        <f aca="true" t="shared" si="0" ref="E11:E35">SUM(D11/B11*100)</f>
        <v>68</v>
      </c>
      <c r="F11" s="26">
        <v>4</v>
      </c>
      <c r="G11" s="10">
        <f aca="true" t="shared" si="1" ref="G11:G35">SUM(F11/B11*100)</f>
        <v>16</v>
      </c>
      <c r="H11" s="26">
        <v>4</v>
      </c>
      <c r="I11" s="10">
        <f aca="true" t="shared" si="2" ref="I11:I35">SUM(H11/B11*100)</f>
        <v>16</v>
      </c>
      <c r="J11" s="7" t="s">
        <v>4</v>
      </c>
    </row>
    <row r="12" spans="1:10" ht="18.75" customHeight="1">
      <c r="A12" s="3" t="s">
        <v>5</v>
      </c>
      <c r="B12" s="26">
        <v>28</v>
      </c>
      <c r="C12" s="10">
        <v>100</v>
      </c>
      <c r="D12" s="26">
        <v>14</v>
      </c>
      <c r="E12" s="10">
        <f t="shared" si="0"/>
        <v>50</v>
      </c>
      <c r="F12" s="26">
        <v>6</v>
      </c>
      <c r="G12" s="10">
        <f t="shared" si="1"/>
        <v>21.428571428571427</v>
      </c>
      <c r="H12" s="26">
        <v>8</v>
      </c>
      <c r="I12" s="10">
        <f t="shared" si="2"/>
        <v>28.57142857142857</v>
      </c>
      <c r="J12" s="7" t="s">
        <v>6</v>
      </c>
    </row>
    <row r="13" spans="1:10" ht="18.75" customHeight="1">
      <c r="A13" s="3" t="s">
        <v>7</v>
      </c>
      <c r="B13" s="26">
        <v>8</v>
      </c>
      <c r="C13" s="10">
        <v>100</v>
      </c>
      <c r="D13" s="26">
        <v>3</v>
      </c>
      <c r="E13" s="10">
        <f t="shared" si="0"/>
        <v>37.5</v>
      </c>
      <c r="F13" s="26" t="s">
        <v>2</v>
      </c>
      <c r="G13" s="10" t="s">
        <v>74</v>
      </c>
      <c r="H13" s="26">
        <v>5</v>
      </c>
      <c r="I13" s="10">
        <f t="shared" si="2"/>
        <v>62.5</v>
      </c>
      <c r="J13" s="7" t="s">
        <v>8</v>
      </c>
    </row>
    <row r="14" spans="1:10" ht="18.75" customHeight="1">
      <c r="A14" s="3" t="s">
        <v>9</v>
      </c>
      <c r="B14" s="26">
        <v>132</v>
      </c>
      <c r="C14" s="10">
        <v>100</v>
      </c>
      <c r="D14" s="26">
        <v>41</v>
      </c>
      <c r="E14" s="10">
        <v>31</v>
      </c>
      <c r="F14" s="26">
        <v>29</v>
      </c>
      <c r="G14" s="10">
        <f t="shared" si="1"/>
        <v>21.96969696969697</v>
      </c>
      <c r="H14" s="26">
        <v>62</v>
      </c>
      <c r="I14" s="10">
        <f t="shared" si="2"/>
        <v>46.96969696969697</v>
      </c>
      <c r="J14" s="7" t="s">
        <v>10</v>
      </c>
    </row>
    <row r="15" spans="1:10" ht="18.75" customHeight="1">
      <c r="A15" s="3" t="s">
        <v>11</v>
      </c>
      <c r="B15" s="26">
        <v>6</v>
      </c>
      <c r="C15" s="10">
        <v>100</v>
      </c>
      <c r="D15" s="26">
        <v>4</v>
      </c>
      <c r="E15" s="10">
        <f t="shared" si="0"/>
        <v>66.66666666666666</v>
      </c>
      <c r="F15" s="26">
        <v>2</v>
      </c>
      <c r="G15" s="10">
        <f t="shared" si="1"/>
        <v>33.33333333333333</v>
      </c>
      <c r="H15" s="26" t="s">
        <v>2</v>
      </c>
      <c r="I15" s="10" t="s">
        <v>2</v>
      </c>
      <c r="J15" s="7" t="s">
        <v>12</v>
      </c>
    </row>
    <row r="16" spans="1:10" ht="18.75" customHeight="1">
      <c r="A16" s="3" t="s">
        <v>13</v>
      </c>
      <c r="B16" s="26">
        <v>7</v>
      </c>
      <c r="C16" s="10">
        <v>100</v>
      </c>
      <c r="D16" s="26">
        <v>6</v>
      </c>
      <c r="E16" s="10">
        <f t="shared" si="0"/>
        <v>85.71428571428571</v>
      </c>
      <c r="F16" s="26" t="s">
        <v>2</v>
      </c>
      <c r="G16" s="10" t="s">
        <v>2</v>
      </c>
      <c r="H16" s="26">
        <v>1</v>
      </c>
      <c r="I16" s="10">
        <f t="shared" si="2"/>
        <v>14.285714285714285</v>
      </c>
      <c r="J16" s="7" t="s">
        <v>14</v>
      </c>
    </row>
    <row r="17" spans="1:10" ht="18.75" customHeight="1">
      <c r="A17" s="3" t="s">
        <v>15</v>
      </c>
      <c r="B17" s="26">
        <v>5</v>
      </c>
      <c r="C17" s="10">
        <v>100</v>
      </c>
      <c r="D17" s="26">
        <v>2</v>
      </c>
      <c r="E17" s="10">
        <f t="shared" si="0"/>
        <v>40</v>
      </c>
      <c r="F17" s="26">
        <v>3</v>
      </c>
      <c r="G17" s="10">
        <f t="shared" si="1"/>
        <v>60</v>
      </c>
      <c r="H17" s="26" t="s">
        <v>2</v>
      </c>
      <c r="I17" s="10" t="s">
        <v>2</v>
      </c>
      <c r="J17" s="7" t="s">
        <v>16</v>
      </c>
    </row>
    <row r="18" spans="1:10" ht="18.75" customHeight="1">
      <c r="A18" s="3" t="s">
        <v>17</v>
      </c>
      <c r="B18" s="26">
        <v>25</v>
      </c>
      <c r="C18" s="10">
        <v>100</v>
      </c>
      <c r="D18" s="26">
        <v>9</v>
      </c>
      <c r="E18" s="10">
        <f t="shared" si="0"/>
        <v>36</v>
      </c>
      <c r="F18" s="26">
        <v>8</v>
      </c>
      <c r="G18" s="10">
        <f t="shared" si="1"/>
        <v>32</v>
      </c>
      <c r="H18" s="26">
        <v>8</v>
      </c>
      <c r="I18" s="10">
        <f t="shared" si="2"/>
        <v>32</v>
      </c>
      <c r="J18" s="7" t="s">
        <v>18</v>
      </c>
    </row>
    <row r="19" spans="1:10" ht="18.75" customHeight="1">
      <c r="A19" s="3" t="s">
        <v>19</v>
      </c>
      <c r="B19" s="26">
        <v>4</v>
      </c>
      <c r="C19" s="10">
        <v>100</v>
      </c>
      <c r="D19" s="26" t="s">
        <v>2</v>
      </c>
      <c r="E19" s="10" t="s">
        <v>2</v>
      </c>
      <c r="F19" s="26">
        <v>1</v>
      </c>
      <c r="G19" s="10">
        <f t="shared" si="1"/>
        <v>25</v>
      </c>
      <c r="H19" s="26">
        <v>3</v>
      </c>
      <c r="I19" s="10">
        <f t="shared" si="2"/>
        <v>75</v>
      </c>
      <c r="J19" s="7" t="s">
        <v>20</v>
      </c>
    </row>
    <row r="20" spans="1:10" ht="18.75" customHeight="1">
      <c r="A20" s="3" t="s">
        <v>21</v>
      </c>
      <c r="B20" s="26">
        <v>5</v>
      </c>
      <c r="C20" s="10">
        <v>100</v>
      </c>
      <c r="D20" s="26">
        <v>2</v>
      </c>
      <c r="E20" s="10">
        <f t="shared" si="0"/>
        <v>40</v>
      </c>
      <c r="F20" s="26">
        <v>1</v>
      </c>
      <c r="G20" s="10">
        <f t="shared" si="1"/>
        <v>20</v>
      </c>
      <c r="H20" s="26">
        <v>2</v>
      </c>
      <c r="I20" s="10">
        <f t="shared" si="2"/>
        <v>40</v>
      </c>
      <c r="J20" s="7" t="s">
        <v>22</v>
      </c>
    </row>
    <row r="21" spans="1:10" ht="18.75" customHeight="1">
      <c r="A21" s="3" t="s">
        <v>23</v>
      </c>
      <c r="B21" s="26">
        <v>42</v>
      </c>
      <c r="C21" s="10">
        <v>100</v>
      </c>
      <c r="D21" s="26">
        <v>21</v>
      </c>
      <c r="E21" s="10">
        <f t="shared" si="0"/>
        <v>50</v>
      </c>
      <c r="F21" s="26">
        <v>5</v>
      </c>
      <c r="G21" s="10">
        <f t="shared" si="1"/>
        <v>11.904761904761903</v>
      </c>
      <c r="H21" s="26">
        <v>16</v>
      </c>
      <c r="I21" s="10">
        <f t="shared" si="2"/>
        <v>38.095238095238095</v>
      </c>
      <c r="J21" s="7" t="s">
        <v>24</v>
      </c>
    </row>
    <row r="22" spans="1:10" ht="18.75" customHeight="1">
      <c r="A22" s="3" t="s">
        <v>25</v>
      </c>
      <c r="B22" s="26">
        <v>22</v>
      </c>
      <c r="C22" s="10">
        <v>100</v>
      </c>
      <c r="D22" s="26">
        <v>12</v>
      </c>
      <c r="E22" s="10">
        <v>54.6</v>
      </c>
      <c r="F22" s="26">
        <v>7</v>
      </c>
      <c r="G22" s="10">
        <f t="shared" si="1"/>
        <v>31.818181818181817</v>
      </c>
      <c r="H22" s="26">
        <v>3</v>
      </c>
      <c r="I22" s="10">
        <f t="shared" si="2"/>
        <v>13.636363636363635</v>
      </c>
      <c r="J22" s="7" t="s">
        <v>26</v>
      </c>
    </row>
    <row r="23" spans="1:10" ht="18.75" customHeight="1">
      <c r="A23" s="3" t="s">
        <v>27</v>
      </c>
      <c r="B23" s="26">
        <v>11</v>
      </c>
      <c r="C23" s="10">
        <v>100</v>
      </c>
      <c r="D23" s="26">
        <v>8</v>
      </c>
      <c r="E23" s="10">
        <f t="shared" si="0"/>
        <v>72.72727272727273</v>
      </c>
      <c r="F23" s="26" t="s">
        <v>2</v>
      </c>
      <c r="G23" s="10" t="s">
        <v>2</v>
      </c>
      <c r="H23" s="26">
        <v>3</v>
      </c>
      <c r="I23" s="10">
        <f t="shared" si="2"/>
        <v>27.27272727272727</v>
      </c>
      <c r="J23" s="7" t="s">
        <v>28</v>
      </c>
    </row>
    <row r="24" spans="1:10" ht="18.75" customHeight="1">
      <c r="A24" s="3" t="s">
        <v>29</v>
      </c>
      <c r="B24" s="26">
        <v>68</v>
      </c>
      <c r="C24" s="10">
        <v>100</v>
      </c>
      <c r="D24" s="26">
        <v>51</v>
      </c>
      <c r="E24" s="10">
        <f t="shared" si="0"/>
        <v>75</v>
      </c>
      <c r="F24" s="26">
        <v>5</v>
      </c>
      <c r="G24" s="10">
        <f t="shared" si="1"/>
        <v>7.352941176470589</v>
      </c>
      <c r="H24" s="26">
        <v>12</v>
      </c>
      <c r="I24" s="10">
        <f t="shared" si="2"/>
        <v>17.647058823529413</v>
      </c>
      <c r="J24" s="7" t="s">
        <v>30</v>
      </c>
    </row>
    <row r="25" spans="1:10" ht="18.75" customHeight="1">
      <c r="A25" s="3" t="s">
        <v>31</v>
      </c>
      <c r="B25" s="26">
        <v>42</v>
      </c>
      <c r="C25" s="10">
        <v>100</v>
      </c>
      <c r="D25" s="26">
        <v>34</v>
      </c>
      <c r="E25" s="10">
        <v>80.9</v>
      </c>
      <c r="F25" s="26">
        <v>2</v>
      </c>
      <c r="G25" s="10">
        <f t="shared" si="1"/>
        <v>4.761904761904762</v>
      </c>
      <c r="H25" s="26">
        <v>6</v>
      </c>
      <c r="I25" s="10">
        <f t="shared" si="2"/>
        <v>14.285714285714285</v>
      </c>
      <c r="J25" s="7" t="s">
        <v>32</v>
      </c>
    </row>
    <row r="26" spans="1:10" ht="18.75" customHeight="1">
      <c r="A26" s="3" t="s">
        <v>33</v>
      </c>
      <c r="B26" s="26">
        <v>34</v>
      </c>
      <c r="C26" s="10">
        <v>100</v>
      </c>
      <c r="D26" s="26">
        <v>17</v>
      </c>
      <c r="E26" s="10">
        <f t="shared" si="0"/>
        <v>50</v>
      </c>
      <c r="F26" s="26">
        <v>10</v>
      </c>
      <c r="G26" s="10">
        <f t="shared" si="1"/>
        <v>29.411764705882355</v>
      </c>
      <c r="H26" s="26">
        <v>7</v>
      </c>
      <c r="I26" s="10">
        <f t="shared" si="2"/>
        <v>20.588235294117645</v>
      </c>
      <c r="J26" s="7" t="s">
        <v>34</v>
      </c>
    </row>
    <row r="27" spans="1:10" ht="18.75" customHeight="1">
      <c r="A27" s="3" t="s">
        <v>35</v>
      </c>
      <c r="B27" s="26">
        <v>16</v>
      </c>
      <c r="C27" s="10">
        <v>100</v>
      </c>
      <c r="D27" s="26">
        <v>13</v>
      </c>
      <c r="E27" s="10">
        <v>81.2</v>
      </c>
      <c r="F27" s="26">
        <v>1</v>
      </c>
      <c r="G27" s="10">
        <f t="shared" si="1"/>
        <v>6.25</v>
      </c>
      <c r="H27" s="26">
        <v>2</v>
      </c>
      <c r="I27" s="10">
        <f t="shared" si="2"/>
        <v>12.5</v>
      </c>
      <c r="J27" s="7" t="s">
        <v>36</v>
      </c>
    </row>
    <row r="28" spans="1:10" ht="18.75" customHeight="1">
      <c r="A28" s="3" t="s">
        <v>37</v>
      </c>
      <c r="B28" s="26">
        <v>17</v>
      </c>
      <c r="C28" s="10">
        <v>100</v>
      </c>
      <c r="D28" s="26">
        <v>8</v>
      </c>
      <c r="E28" s="10">
        <f t="shared" si="0"/>
        <v>47.05882352941176</v>
      </c>
      <c r="F28" s="26">
        <v>3</v>
      </c>
      <c r="G28" s="10">
        <f t="shared" si="1"/>
        <v>17.647058823529413</v>
      </c>
      <c r="H28" s="26">
        <v>6</v>
      </c>
      <c r="I28" s="10">
        <f t="shared" si="2"/>
        <v>35.294117647058826</v>
      </c>
      <c r="J28" s="7" t="s">
        <v>38</v>
      </c>
    </row>
    <row r="29" spans="1:10" ht="18.75" customHeight="1">
      <c r="A29" s="3" t="s">
        <v>39</v>
      </c>
      <c r="B29" s="26">
        <v>5</v>
      </c>
      <c r="C29" s="10">
        <v>100</v>
      </c>
      <c r="D29" s="26">
        <v>5</v>
      </c>
      <c r="E29" s="10">
        <f t="shared" si="0"/>
        <v>100</v>
      </c>
      <c r="F29" s="26" t="s">
        <v>2</v>
      </c>
      <c r="G29" s="10" t="s">
        <v>2</v>
      </c>
      <c r="H29" s="26" t="s">
        <v>2</v>
      </c>
      <c r="I29" s="10" t="s">
        <v>2</v>
      </c>
      <c r="J29" s="7" t="s">
        <v>40</v>
      </c>
    </row>
    <row r="30" spans="1:10" ht="18.75" customHeight="1">
      <c r="A30" s="3" t="s">
        <v>41</v>
      </c>
      <c r="B30" s="26">
        <v>6</v>
      </c>
      <c r="C30" s="10">
        <v>100</v>
      </c>
      <c r="D30" s="26">
        <v>4</v>
      </c>
      <c r="E30" s="10">
        <v>66.6</v>
      </c>
      <c r="F30" s="26">
        <v>1</v>
      </c>
      <c r="G30" s="10">
        <f t="shared" si="1"/>
        <v>16.666666666666664</v>
      </c>
      <c r="H30" s="26">
        <v>1</v>
      </c>
      <c r="I30" s="10">
        <f t="shared" si="2"/>
        <v>16.666666666666664</v>
      </c>
      <c r="J30" s="7" t="s">
        <v>42</v>
      </c>
    </row>
    <row r="31" spans="1:10" ht="18.75" customHeight="1">
      <c r="A31" s="3" t="s">
        <v>43</v>
      </c>
      <c r="B31" s="26">
        <v>18</v>
      </c>
      <c r="C31" s="10">
        <v>100</v>
      </c>
      <c r="D31" s="26">
        <v>12</v>
      </c>
      <c r="E31" s="10">
        <v>66.6</v>
      </c>
      <c r="F31" s="26">
        <v>1</v>
      </c>
      <c r="G31" s="10">
        <f t="shared" si="1"/>
        <v>5.555555555555555</v>
      </c>
      <c r="H31" s="26">
        <v>5</v>
      </c>
      <c r="I31" s="10">
        <f t="shared" si="2"/>
        <v>27.77777777777778</v>
      </c>
      <c r="J31" s="7" t="s">
        <v>44</v>
      </c>
    </row>
    <row r="32" spans="1:10" ht="18.75" customHeight="1">
      <c r="A32" s="3" t="s">
        <v>45</v>
      </c>
      <c r="B32" s="26">
        <v>14</v>
      </c>
      <c r="C32" s="10">
        <v>100</v>
      </c>
      <c r="D32" s="26">
        <v>10</v>
      </c>
      <c r="E32" s="10">
        <f t="shared" si="0"/>
        <v>71.42857142857143</v>
      </c>
      <c r="F32" s="26">
        <v>3</v>
      </c>
      <c r="G32" s="10">
        <f t="shared" si="1"/>
        <v>21.428571428571427</v>
      </c>
      <c r="H32" s="26">
        <v>1</v>
      </c>
      <c r="I32" s="10">
        <v>7.2</v>
      </c>
      <c r="J32" s="7" t="s">
        <v>46</v>
      </c>
    </row>
    <row r="33" spans="1:10" ht="18.75" customHeight="1">
      <c r="A33" s="3" t="s">
        <v>47</v>
      </c>
      <c r="B33" s="26">
        <v>8</v>
      </c>
      <c r="C33" s="10">
        <v>100</v>
      </c>
      <c r="D33" s="26">
        <v>7</v>
      </c>
      <c r="E33" s="10">
        <f t="shared" si="0"/>
        <v>87.5</v>
      </c>
      <c r="F33" s="26" t="s">
        <v>2</v>
      </c>
      <c r="G33" s="10" t="s">
        <v>2</v>
      </c>
      <c r="H33" s="26">
        <v>1</v>
      </c>
      <c r="I33" s="10">
        <f t="shared" si="2"/>
        <v>12.5</v>
      </c>
      <c r="J33" s="7" t="s">
        <v>48</v>
      </c>
    </row>
    <row r="34" spans="1:10" ht="18.75" customHeight="1">
      <c r="A34" s="3" t="s">
        <v>49</v>
      </c>
      <c r="B34" s="26">
        <v>29</v>
      </c>
      <c r="C34" s="10">
        <v>100</v>
      </c>
      <c r="D34" s="26">
        <v>17</v>
      </c>
      <c r="E34" s="10">
        <f t="shared" si="0"/>
        <v>58.620689655172406</v>
      </c>
      <c r="F34" s="26">
        <v>7</v>
      </c>
      <c r="G34" s="10">
        <v>24.2</v>
      </c>
      <c r="H34" s="26">
        <v>5</v>
      </c>
      <c r="I34" s="10">
        <f t="shared" si="2"/>
        <v>17.24137931034483</v>
      </c>
      <c r="J34" s="7" t="s">
        <v>50</v>
      </c>
    </row>
    <row r="35" spans="1:10" ht="18.75" customHeight="1">
      <c r="A35" s="3" t="s">
        <v>51</v>
      </c>
      <c r="B35" s="26">
        <v>6</v>
      </c>
      <c r="C35" s="10">
        <v>100</v>
      </c>
      <c r="D35" s="26">
        <v>2</v>
      </c>
      <c r="E35" s="10">
        <f t="shared" si="0"/>
        <v>33.33333333333333</v>
      </c>
      <c r="F35" s="26">
        <v>3</v>
      </c>
      <c r="G35" s="10">
        <f t="shared" si="1"/>
        <v>50</v>
      </c>
      <c r="H35" s="26">
        <v>1</v>
      </c>
      <c r="I35" s="10">
        <f t="shared" si="2"/>
        <v>16.666666666666664</v>
      </c>
      <c r="J35" s="7" t="s">
        <v>52</v>
      </c>
    </row>
    <row r="36" spans="1:10" ht="12" customHeight="1">
      <c r="A36" s="2"/>
      <c r="B36" s="22"/>
      <c r="C36" s="15"/>
      <c r="D36" s="22"/>
      <c r="E36" s="15"/>
      <c r="F36" s="22"/>
      <c r="G36" s="15"/>
      <c r="H36" s="22"/>
      <c r="I36" s="15"/>
      <c r="J36" s="8"/>
    </row>
    <row r="37" spans="1:10" ht="21.75" customHeight="1">
      <c r="A37" s="3" t="s">
        <v>77</v>
      </c>
      <c r="J37" s="7"/>
    </row>
    <row r="38" spans="1:10" ht="18.75" customHeight="1">
      <c r="A38" s="3" t="s">
        <v>78</v>
      </c>
      <c r="J38" s="7"/>
    </row>
    <row r="39" ht="19.5" customHeight="1">
      <c r="J39" s="7"/>
    </row>
    <row r="40" ht="19.5" customHeight="1">
      <c r="J40" s="7"/>
    </row>
    <row r="41" ht="19.5" customHeight="1">
      <c r="J41" s="7"/>
    </row>
    <row r="42" ht="19.5" customHeight="1">
      <c r="J42" s="7"/>
    </row>
    <row r="43" ht="19.5" customHeight="1">
      <c r="J43" s="7"/>
    </row>
    <row r="44" ht="19.5" customHeight="1">
      <c r="J44" s="7"/>
    </row>
    <row r="45" ht="19.5" customHeight="1">
      <c r="J45" s="7"/>
    </row>
    <row r="46" ht="19.5" customHeight="1">
      <c r="J46" s="7"/>
    </row>
    <row r="47" ht="19.5" customHeight="1">
      <c r="J47" s="7"/>
    </row>
    <row r="48" ht="19.5" customHeight="1">
      <c r="J48" s="7"/>
    </row>
    <row r="49" ht="19.5" customHeight="1">
      <c r="J49" s="7"/>
    </row>
    <row r="50" ht="19.5" customHeight="1">
      <c r="J50" s="7"/>
    </row>
    <row r="51" ht="19.5" customHeight="1">
      <c r="J51" s="7"/>
    </row>
    <row r="52" ht="19.5" customHeight="1">
      <c r="J52" s="7"/>
    </row>
    <row r="53" ht="19.5" customHeight="1">
      <c r="J53" s="7"/>
    </row>
    <row r="54" ht="19.5" customHeight="1">
      <c r="J54" s="7"/>
    </row>
    <row r="55" ht="19.5" customHeight="1">
      <c r="J55" s="7"/>
    </row>
    <row r="56" ht="19.5" customHeight="1">
      <c r="J56" s="7"/>
    </row>
    <row r="57" ht="19.5" customHeight="1">
      <c r="J57" s="7"/>
    </row>
    <row r="58" ht="19.5" customHeight="1">
      <c r="J58" s="7"/>
    </row>
    <row r="59" ht="19.5" customHeight="1">
      <c r="J59" s="7"/>
    </row>
    <row r="60" ht="19.5" customHeight="1">
      <c r="J60" s="7"/>
    </row>
    <row r="61" ht="19.5" customHeight="1">
      <c r="J61" s="7"/>
    </row>
    <row r="62" ht="19.5" customHeight="1">
      <c r="J62" s="7"/>
    </row>
    <row r="63" ht="19.5" customHeight="1">
      <c r="J63" s="7"/>
    </row>
    <row r="64" ht="19.5" customHeight="1">
      <c r="J64" s="7"/>
    </row>
    <row r="65" ht="19.5" customHeight="1">
      <c r="J65" s="7"/>
    </row>
    <row r="66" ht="19.5" customHeight="1">
      <c r="J66" s="7"/>
    </row>
    <row r="67" ht="19.5" customHeight="1">
      <c r="J67" s="7"/>
    </row>
    <row r="68" ht="19.5" customHeight="1">
      <c r="J68" s="7"/>
    </row>
    <row r="69" ht="19.5" customHeight="1">
      <c r="J69" s="7"/>
    </row>
    <row r="70" ht="19.5" customHeight="1">
      <c r="J70" s="7"/>
    </row>
    <row r="71" ht="19.5" customHeight="1">
      <c r="J71" s="7"/>
    </row>
    <row r="72" ht="19.5" customHeight="1">
      <c r="J72" s="7"/>
    </row>
    <row r="73" ht="19.5" customHeight="1">
      <c r="J73" s="7"/>
    </row>
    <row r="74" ht="19.5" customHeight="1">
      <c r="J74" s="7"/>
    </row>
    <row r="75" ht="19.5" customHeight="1">
      <c r="J75" s="7"/>
    </row>
    <row r="76" ht="19.5" customHeight="1">
      <c r="J76" s="7"/>
    </row>
    <row r="77" ht="19.5" customHeight="1">
      <c r="J77" s="7"/>
    </row>
    <row r="78" ht="19.5" customHeight="1">
      <c r="J78" s="7"/>
    </row>
    <row r="79" ht="19.5" customHeight="1">
      <c r="J79" s="7"/>
    </row>
    <row r="80" ht="19.5" customHeight="1">
      <c r="J80" s="7"/>
    </row>
    <row r="81" ht="19.5" customHeight="1">
      <c r="J81" s="7"/>
    </row>
    <row r="82" ht="19.5" customHeight="1">
      <c r="J82" s="7"/>
    </row>
    <row r="83" ht="19.5" customHeight="1">
      <c r="J83" s="7"/>
    </row>
    <row r="84" ht="19.5" customHeight="1">
      <c r="J84" s="7"/>
    </row>
    <row r="85" ht="19.5" customHeight="1">
      <c r="J85" s="7"/>
    </row>
    <row r="86" ht="19.5" customHeight="1">
      <c r="J86" s="7"/>
    </row>
    <row r="87" ht="19.5" customHeight="1">
      <c r="J87" s="7"/>
    </row>
    <row r="88" ht="19.5" customHeight="1">
      <c r="J88" s="7"/>
    </row>
    <row r="89" ht="19.5" customHeight="1">
      <c r="J89" s="7"/>
    </row>
    <row r="90" ht="19.5" customHeight="1">
      <c r="J90" s="7"/>
    </row>
    <row r="91" ht="19.5" customHeight="1">
      <c r="J91" s="7"/>
    </row>
    <row r="92" ht="19.5" customHeight="1">
      <c r="J92" s="7"/>
    </row>
    <row r="93" ht="19.5" customHeight="1">
      <c r="J93" s="7"/>
    </row>
    <row r="94" ht="19.5" customHeight="1">
      <c r="J94" s="7"/>
    </row>
    <row r="95" ht="19.5" customHeight="1">
      <c r="J95" s="7"/>
    </row>
    <row r="96" ht="19.5" customHeight="1">
      <c r="J96" s="7"/>
    </row>
    <row r="97" ht="19.5" customHeight="1">
      <c r="J97" s="7"/>
    </row>
    <row r="98" ht="19.5" customHeight="1">
      <c r="J98" s="7"/>
    </row>
    <row r="99" ht="19.5" customHeight="1">
      <c r="J99" s="7"/>
    </row>
    <row r="100" ht="19.5" customHeight="1">
      <c r="J100" s="7"/>
    </row>
    <row r="101" ht="19.5" customHeight="1">
      <c r="J101" s="7"/>
    </row>
    <row r="102" ht="19.5" customHeight="1">
      <c r="J102" s="7"/>
    </row>
    <row r="103" ht="19.5" customHeight="1">
      <c r="J103" s="7"/>
    </row>
    <row r="104" ht="19.5" customHeight="1">
      <c r="J104" s="7"/>
    </row>
    <row r="105" ht="19.5" customHeight="1">
      <c r="J105" s="7"/>
    </row>
    <row r="106" ht="19.5" customHeight="1">
      <c r="J106" s="7"/>
    </row>
    <row r="107" ht="19.5" customHeight="1">
      <c r="J107" s="7"/>
    </row>
    <row r="108" ht="19.5" customHeight="1">
      <c r="J108" s="7"/>
    </row>
    <row r="109" ht="19.5" customHeight="1">
      <c r="J109" s="7"/>
    </row>
    <row r="110" ht="19.5" customHeight="1">
      <c r="J110" s="7"/>
    </row>
    <row r="111" ht="19.5" customHeight="1">
      <c r="J111" s="7"/>
    </row>
    <row r="112" ht="19.5" customHeight="1">
      <c r="J112" s="7"/>
    </row>
    <row r="113" ht="19.5" customHeight="1">
      <c r="J113" s="7"/>
    </row>
    <row r="114" ht="19.5" customHeight="1">
      <c r="J114" s="7"/>
    </row>
    <row r="115" ht="19.5" customHeight="1">
      <c r="J115" s="7"/>
    </row>
    <row r="116" ht="19.5" customHeight="1">
      <c r="J116" s="7"/>
    </row>
    <row r="117" ht="19.5" customHeight="1">
      <c r="J117" s="7"/>
    </row>
    <row r="118" ht="19.5" customHeight="1">
      <c r="J118" s="7"/>
    </row>
  </sheetData>
  <mergeCells count="4">
    <mergeCell ref="A4:A9"/>
    <mergeCell ref="J4:J9"/>
    <mergeCell ref="B4:C4"/>
    <mergeCell ref="B5:C5"/>
  </mergeCells>
  <printOptions horizontalCentered="1"/>
  <pageMargins left="0.4" right="0.4" top="0.8" bottom="0.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2004-03-16T00:07:43Z</cp:lastPrinted>
  <dcterms:created xsi:type="dcterms:W3CDTF">2004-01-30T08:51:48Z</dcterms:created>
  <dcterms:modified xsi:type="dcterms:W3CDTF">2004-12-13T08:12:54Z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