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B6" i="1"/>
  <c r="C6"/>
  <c r="D6"/>
  <c r="B25"/>
  <c r="C25"/>
  <c r="C23" s="1"/>
  <c r="D25"/>
  <c r="B26"/>
  <c r="C26"/>
  <c r="D26"/>
  <c r="B27"/>
  <c r="C27"/>
  <c r="D27"/>
  <c r="B28"/>
  <c r="C28"/>
  <c r="D28"/>
  <c r="C29"/>
  <c r="C30"/>
  <c r="D30"/>
  <c r="B31"/>
  <c r="C31"/>
  <c r="C32"/>
  <c r="C33"/>
  <c r="D33"/>
  <c r="B34"/>
  <c r="C34"/>
  <c r="D34"/>
  <c r="B35"/>
  <c r="C35"/>
  <c r="D35"/>
  <c r="C36"/>
  <c r="D36"/>
</calcChain>
</file>

<file path=xl/sharedStrings.xml><?xml version="1.0" encoding="utf-8"?>
<sst xmlns="http://schemas.openxmlformats.org/spreadsheetml/2006/main" count="47" uniqueCount="26">
  <si>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</si>
  <si>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</si>
  <si>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</si>
  <si>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</si>
  <si>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</si>
  <si>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</si>
  <si>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</si>
  <si>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 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</si>
  <si>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</si>
  <si>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</si>
  <si>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</si>
  <si>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</si>
  <si>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</si>
  <si>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</si>
  <si>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</si>
  <si>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</si>
  <si>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</si>
  <si>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</si>
  <si>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>-</t>
  </si>
  <si>
    <t xml:space="preserve">                   จำนวน</t>
  </si>
  <si>
    <t>หญิง</t>
  </si>
  <si>
    <t>ชาย</t>
  </si>
  <si>
    <t>รวม</t>
  </si>
  <si>
    <t>ระดับการศึกษาที่สำเร็จ</t>
  </si>
  <si>
    <t xml:space="preserve">                  สำเร็จและเพศ</t>
  </si>
  <si>
    <t>ตารางที่ 2  จำนวนและร้อยละของประชากรอายุ 15 ปีขึ้นไป จำแนกตามระดับการศึกษาที่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</si>
</sst>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0.0"/>
    <numFmt numFmtId="188" formatCode="#,##0.0"/>
  </numFmts>
  <fonts count="7"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sz val="14"/>
      <color indexed="10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0" fontId="1" fillId="0" borderId="0" xfId="0" applyFont="1" applyAlignment="1">
      <alignment horizontal="left"/>
    </xf>
    <xf numFmtId="4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</xf>
    <xf numFmtId="41" fontId="1" fillId="0" borderId="0" xfId="0" applyNumberFormat="1" applyFont="1" applyAlignment="1">
      <alignment horizontal="right"/>
    </xf>
    <xf numFmtId="0" fontId="1" fillId="0" borderId="0" xfId="0" applyFont="1" applyBorder="1" applyAlignment="1" applyProtection="1">
      <alignment horizontal="left" vertical="center"/>
    </xf>
    <xf numFmtId="187" fontId="1" fillId="0" borderId="0" xfId="0" applyNumberFormat="1" applyFont="1" applyFill="1" applyBorder="1" applyAlignment="1">
      <alignment horizontal="right"/>
    </xf>
    <xf numFmtId="188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tabSelected="1" topLeftCell="A22" workbookViewId="0">
      <selection activeCell="B37" sqref="B37"/>
    </sheetView>
  </sheetViews>
  <sheetFormatPr defaultRowHeight="26.25" customHeight="1"/>
  <cols>
    <col min="1" max="1" width="35.5703125" style="2" customWidth="1"/>
    <col min="2" max="2" width="18" style="1" customWidth="1"/>
    <col min="3" max="4" width="16.7109375" style="1" customWidth="1"/>
    <col min="5" max="16384" width="9.140625" style="1"/>
  </cols>
  <sheetData>
    <row r="1" spans="1:6" s="34" customFormat="1" ht="23.25">
      <c r="A1" s="37" t="s">
        <v>25</v>
      </c>
      <c r="B1" s="36"/>
      <c r="C1" s="36"/>
      <c r="D1" s="36"/>
    </row>
    <row r="2" spans="1:6" s="34" customFormat="1" ht="23.25">
      <c r="A2" s="34" t="s">
        <v>24</v>
      </c>
      <c r="B2" s="35"/>
      <c r="C2" s="35"/>
      <c r="D2" s="35"/>
    </row>
    <row r="3" spans="1:6" ht="6.75" customHeight="1"/>
    <row r="4" spans="1:6" s="2" customFormat="1" ht="30" customHeight="1">
      <c r="A4" s="33" t="s">
        <v>23</v>
      </c>
      <c r="B4" s="32" t="s">
        <v>22</v>
      </c>
      <c r="C4" s="32" t="s">
        <v>21</v>
      </c>
      <c r="D4" s="32" t="s">
        <v>20</v>
      </c>
    </row>
    <row r="5" spans="1:6" s="2" customFormat="1" ht="19.5" customHeight="1">
      <c r="C5" s="31" t="s">
        <v>19</v>
      </c>
      <c r="D5" s="30"/>
    </row>
    <row r="6" spans="1:6" s="16" customFormat="1" ht="21" customHeight="1">
      <c r="A6" s="29" t="s">
        <v>16</v>
      </c>
      <c r="B6" s="28">
        <f>SUM(B8:B12,B16)</f>
        <v>304089</v>
      </c>
      <c r="C6" s="28">
        <f>SUM(C8:C12,C16)</f>
        <v>150872</v>
      </c>
      <c r="D6" s="28">
        <f>SUM(D8:D12,D16)</f>
        <v>153217</v>
      </c>
    </row>
    <row r="7" spans="1:6" s="16" customFormat="1" ht="3.75" customHeight="1">
      <c r="A7" s="29"/>
      <c r="B7" s="28"/>
      <c r="C7" s="27"/>
      <c r="D7" s="26"/>
    </row>
    <row r="8" spans="1:6" s="16" customFormat="1" ht="21" customHeight="1">
      <c r="A8" s="12" t="s">
        <v>15</v>
      </c>
      <c r="B8" s="19">
        <v>4129</v>
      </c>
      <c r="C8" s="19">
        <v>1904</v>
      </c>
      <c r="D8" s="19">
        <v>2225</v>
      </c>
    </row>
    <row r="9" spans="1:6" s="16" customFormat="1" ht="21" customHeight="1">
      <c r="A9" s="1" t="s">
        <v>14</v>
      </c>
      <c r="B9" s="19">
        <v>107639</v>
      </c>
      <c r="C9" s="19">
        <v>46789</v>
      </c>
      <c r="D9" s="19">
        <v>60850</v>
      </c>
      <c r="E9" s="25"/>
    </row>
    <row r="10" spans="1:6" s="16" customFormat="1" ht="21" customHeight="1">
      <c r="A10" s="11" t="s">
        <v>13</v>
      </c>
      <c r="B10" s="19">
        <v>74644</v>
      </c>
      <c r="C10" s="19">
        <v>41802</v>
      </c>
      <c r="D10" s="19">
        <v>32842</v>
      </c>
      <c r="E10" s="25"/>
    </row>
    <row r="11" spans="1:6" s="16" customFormat="1" ht="21" customHeight="1">
      <c r="A11" s="11" t="s">
        <v>12</v>
      </c>
      <c r="B11" s="19">
        <v>55850</v>
      </c>
      <c r="C11" s="24">
        <v>28805</v>
      </c>
      <c r="D11" s="19">
        <v>27045</v>
      </c>
      <c r="F11" s="18"/>
    </row>
    <row r="12" spans="1:6" ht="21" customHeight="1">
      <c r="A12" s="1" t="s">
        <v>11</v>
      </c>
      <c r="B12" s="19">
        <v>34778</v>
      </c>
      <c r="C12" s="19">
        <v>17952</v>
      </c>
      <c r="D12" s="19">
        <v>16826</v>
      </c>
      <c r="F12" s="18"/>
    </row>
    <row r="13" spans="1:6" ht="21" customHeight="1">
      <c r="A13" s="8" t="s">
        <v>10</v>
      </c>
      <c r="B13" s="19">
        <v>28094</v>
      </c>
      <c r="C13" s="21">
        <v>13119</v>
      </c>
      <c r="D13" s="21">
        <v>14975</v>
      </c>
      <c r="F13" s="18"/>
    </row>
    <row r="14" spans="1:6" ht="21" customHeight="1">
      <c r="A14" s="8" t="s">
        <v>9</v>
      </c>
      <c r="B14" s="19">
        <v>6548</v>
      </c>
      <c r="C14" s="21">
        <v>4750</v>
      </c>
      <c r="D14" s="21">
        <v>1798</v>
      </c>
      <c r="F14" s="18"/>
    </row>
    <row r="15" spans="1:6" ht="21" customHeight="1">
      <c r="A15" s="10" t="s">
        <v>8</v>
      </c>
      <c r="B15" s="19">
        <v>136</v>
      </c>
      <c r="C15" s="19">
        <v>83</v>
      </c>
      <c r="D15" s="23">
        <v>53</v>
      </c>
      <c r="F15" s="22"/>
    </row>
    <row r="16" spans="1:6" ht="21" customHeight="1">
      <c r="A16" s="1" t="s">
        <v>6</v>
      </c>
      <c r="B16" s="19">
        <v>27049</v>
      </c>
      <c r="C16" s="21">
        <v>13620</v>
      </c>
      <c r="D16" s="21">
        <v>13429</v>
      </c>
    </row>
    <row r="17" spans="1:8" s="16" customFormat="1" ht="21" customHeight="1">
      <c r="A17" s="10" t="s">
        <v>5</v>
      </c>
      <c r="B17" s="19">
        <v>10105</v>
      </c>
      <c r="C17" s="20">
        <v>5737</v>
      </c>
      <c r="D17" s="19">
        <v>4368</v>
      </c>
      <c r="F17" s="18"/>
    </row>
    <row r="18" spans="1:8" s="16" customFormat="1" ht="21" customHeight="1">
      <c r="A18" s="10" t="s">
        <v>4</v>
      </c>
      <c r="B18" s="19">
        <v>9230</v>
      </c>
      <c r="C18" s="18">
        <v>4674</v>
      </c>
      <c r="D18" s="18">
        <v>4556</v>
      </c>
      <c r="F18" s="18"/>
    </row>
    <row r="19" spans="1:8" s="16" customFormat="1" ht="21" customHeight="1">
      <c r="A19" s="10" t="s">
        <v>3</v>
      </c>
      <c r="B19" s="19">
        <v>7714</v>
      </c>
      <c r="C19" s="18">
        <v>3209</v>
      </c>
      <c r="D19" s="18">
        <v>4505</v>
      </c>
      <c r="F19" s="18"/>
    </row>
    <row r="20" spans="1:8" s="16" customFormat="1" ht="21" customHeight="1">
      <c r="A20" s="8" t="s">
        <v>2</v>
      </c>
      <c r="B20" s="7" t="s">
        <v>18</v>
      </c>
      <c r="C20" s="7" t="s">
        <v>18</v>
      </c>
      <c r="D20" s="7" t="s">
        <v>18</v>
      </c>
      <c r="F20" s="17"/>
    </row>
    <row r="21" spans="1:8" s="16" customFormat="1" ht="21" customHeight="1">
      <c r="A21" s="8" t="s">
        <v>1</v>
      </c>
      <c r="B21" s="7" t="s">
        <v>18</v>
      </c>
      <c r="C21" s="7" t="s">
        <v>18</v>
      </c>
      <c r="D21" s="7" t="s">
        <v>18</v>
      </c>
    </row>
    <row r="22" spans="1:8" ht="18" customHeight="1">
      <c r="A22" s="1"/>
      <c r="C22" s="15" t="s">
        <v>17</v>
      </c>
      <c r="D22" s="15"/>
    </row>
    <row r="23" spans="1:8" ht="18.75" customHeight="1">
      <c r="A23" s="14" t="s">
        <v>16</v>
      </c>
      <c r="B23" s="13">
        <v>100</v>
      </c>
      <c r="C23" s="13">
        <f>SUM(C25:C29,C33)</f>
        <v>100</v>
      </c>
      <c r="D23" s="13">
        <v>100</v>
      </c>
      <c r="F23" s="3"/>
      <c r="G23" s="3"/>
      <c r="H23" s="3"/>
    </row>
    <row r="24" spans="1:8" ht="3.75" customHeight="1">
      <c r="A24" s="14"/>
      <c r="B24" s="13"/>
      <c r="C24" s="13"/>
      <c r="D24" s="13"/>
      <c r="F24" s="3"/>
      <c r="G24" s="3"/>
      <c r="H24" s="3"/>
    </row>
    <row r="25" spans="1:8" ht="21" customHeight="1">
      <c r="A25" s="12" t="s">
        <v>15</v>
      </c>
      <c r="B25" s="9">
        <f>(B8*100)/B6</f>
        <v>1.3578261627352519</v>
      </c>
      <c r="C25" s="9">
        <f>(C8*100)/C6</f>
        <v>1.26199692454531</v>
      </c>
      <c r="D25" s="9">
        <f>(D8*100)/D6</f>
        <v>1.452188725794135</v>
      </c>
      <c r="F25" s="3"/>
      <c r="G25" s="3"/>
      <c r="H25" s="3"/>
    </row>
    <row r="26" spans="1:8" ht="21" customHeight="1">
      <c r="A26" s="1" t="s">
        <v>14</v>
      </c>
      <c r="B26" s="9">
        <f>(B9*100)/B6</f>
        <v>35.39720279260348</v>
      </c>
      <c r="C26" s="9">
        <f>(C9*100)/C6</f>
        <v>31.012381356381567</v>
      </c>
      <c r="D26" s="9">
        <f>(D9*100)/D6</f>
        <v>39.714914141381179</v>
      </c>
      <c r="F26" s="3"/>
      <c r="G26" s="3"/>
      <c r="H26" s="3"/>
    </row>
    <row r="27" spans="1:8" ht="21" customHeight="1">
      <c r="A27" s="11" t="s">
        <v>13</v>
      </c>
      <c r="B27" s="9">
        <f>(B10*100)/B6</f>
        <v>24.546760981160119</v>
      </c>
      <c r="C27" s="9">
        <f>(C10*100)/C6</f>
        <v>27.706930378068826</v>
      </c>
      <c r="D27" s="9">
        <f>(D10*100)/D6</f>
        <v>21.43495826181168</v>
      </c>
      <c r="F27" s="3"/>
      <c r="G27" s="3"/>
      <c r="H27" s="3"/>
    </row>
    <row r="28" spans="1:8" ht="21" customHeight="1">
      <c r="A28" s="11" t="s">
        <v>12</v>
      </c>
      <c r="B28" s="9">
        <f>(B11*100)/B6</f>
        <v>18.366333540509522</v>
      </c>
      <c r="C28" s="9">
        <f>(C11*100)/C6</f>
        <v>19.092343178323347</v>
      </c>
      <c r="D28" s="9">
        <f>(D11*100)/D6</f>
        <v>17.651435545663993</v>
      </c>
      <c r="F28" s="3"/>
      <c r="G28" s="3"/>
      <c r="H28" s="3"/>
    </row>
    <row r="29" spans="1:8" ht="21" customHeight="1">
      <c r="A29" s="1" t="s">
        <v>11</v>
      </c>
      <c r="B29" s="9">
        <v>11.4</v>
      </c>
      <c r="C29" s="9">
        <f>(C12*100)/C6</f>
        <v>11.898828145712923</v>
      </c>
      <c r="D29" s="9">
        <v>10.9</v>
      </c>
      <c r="F29" s="3"/>
      <c r="G29" s="3"/>
      <c r="H29" s="3"/>
    </row>
    <row r="30" spans="1:8" ht="21" customHeight="1">
      <c r="A30" s="8" t="s">
        <v>10</v>
      </c>
      <c r="B30" s="9">
        <v>9.1999999999999993</v>
      </c>
      <c r="C30" s="9">
        <f>(C13*100)/C6</f>
        <v>8.6954504480619335</v>
      </c>
      <c r="D30" s="9">
        <f>(D13*100)/D6</f>
        <v>9.7737196264122126</v>
      </c>
      <c r="F30" s="3"/>
      <c r="G30" s="3"/>
      <c r="H30" s="3"/>
    </row>
    <row r="31" spans="1:8" ht="21" customHeight="1">
      <c r="A31" s="8" t="s">
        <v>9</v>
      </c>
      <c r="B31" s="9">
        <f>(B14*100)/B6</f>
        <v>2.1533169565489052</v>
      </c>
      <c r="C31" s="9">
        <f>(C14*100)/C6</f>
        <v>3.1483641762553689</v>
      </c>
      <c r="D31" s="9">
        <v>1.1000000000000001</v>
      </c>
      <c r="F31" s="3"/>
      <c r="G31" s="3"/>
      <c r="H31" s="3"/>
    </row>
    <row r="32" spans="1:8" ht="21" customHeight="1">
      <c r="A32" s="10" t="s">
        <v>8</v>
      </c>
      <c r="B32" s="9" t="s">
        <v>7</v>
      </c>
      <c r="C32" s="9">
        <f>(C15*100)/C6</f>
        <v>5.501352139562013E-2</v>
      </c>
      <c r="D32" s="9" t="s">
        <v>7</v>
      </c>
      <c r="F32" s="3"/>
      <c r="G32" s="3"/>
      <c r="H32" s="3"/>
    </row>
    <row r="33" spans="1:8" ht="21" customHeight="1">
      <c r="A33" s="1" t="s">
        <v>6</v>
      </c>
      <c r="B33" s="9">
        <v>8.8000000000000007</v>
      </c>
      <c r="C33" s="9">
        <f>(C16*100)/C6</f>
        <v>9.0275200169680261</v>
      </c>
      <c r="D33" s="9">
        <f>(D16*100)/D6</f>
        <v>8.7646932128941302</v>
      </c>
      <c r="F33" s="9"/>
      <c r="G33" s="3"/>
      <c r="H33" s="3"/>
    </row>
    <row r="34" spans="1:8" ht="21" customHeight="1">
      <c r="A34" s="10" t="s">
        <v>5</v>
      </c>
      <c r="B34" s="9">
        <f>(B17*100)/B6</f>
        <v>3.3230402941244175</v>
      </c>
      <c r="C34" s="9">
        <f>(C17*100)/C6</f>
        <v>3.8025611114056947</v>
      </c>
      <c r="D34" s="9">
        <f>(D17*100)/D6</f>
        <v>2.8508585861882167</v>
      </c>
      <c r="F34" s="3"/>
      <c r="G34" s="3"/>
      <c r="H34" s="3"/>
    </row>
    <row r="35" spans="1:8" ht="21" customHeight="1">
      <c r="A35" s="10" t="s">
        <v>4</v>
      </c>
      <c r="B35" s="9">
        <f>(B18*100)/B6</f>
        <v>3.0352955878048862</v>
      </c>
      <c r="C35" s="9">
        <f>(C18*100)/C6</f>
        <v>3.0979903494352827</v>
      </c>
      <c r="D35" s="9">
        <f>(D18*100)/D6</f>
        <v>2.973560375154193</v>
      </c>
      <c r="F35" s="3"/>
      <c r="G35" s="3"/>
      <c r="H35" s="3"/>
    </row>
    <row r="36" spans="1:8" ht="21" customHeight="1">
      <c r="A36" s="10" t="s">
        <v>3</v>
      </c>
      <c r="B36" s="9">
        <v>2.6</v>
      </c>
      <c r="C36" s="9">
        <f>(C19*100)/C6</f>
        <v>2.1269685561270482</v>
      </c>
      <c r="D36" s="9">
        <f>(D19*100)/D6</f>
        <v>2.9402742515517208</v>
      </c>
      <c r="F36" s="3"/>
      <c r="G36" s="3"/>
      <c r="H36" s="3"/>
    </row>
    <row r="37" spans="1:8" ht="21" customHeight="1">
      <c r="A37" s="8" t="s">
        <v>2</v>
      </c>
      <c r="B37" s="7">
        <v>0</v>
      </c>
      <c r="C37" s="7">
        <v>0</v>
      </c>
      <c r="D37" s="7">
        <v>0</v>
      </c>
      <c r="F37" s="3"/>
      <c r="G37" s="3"/>
      <c r="H37" s="3"/>
    </row>
    <row r="38" spans="1:8" ht="21" customHeight="1">
      <c r="A38" s="6" t="s">
        <v>1</v>
      </c>
      <c r="B38" s="5">
        <v>0</v>
      </c>
      <c r="C38" s="5">
        <v>0</v>
      </c>
      <c r="D38" s="5">
        <v>0</v>
      </c>
      <c r="F38" s="3"/>
      <c r="G38" s="3"/>
      <c r="H38" s="3"/>
    </row>
    <row r="39" spans="1:8" ht="21" customHeight="1">
      <c r="A39" s="4"/>
      <c r="B39" s="3"/>
      <c r="C39" s="3"/>
      <c r="D39" s="3"/>
    </row>
    <row r="40" spans="1:8" ht="26.25" customHeight="1">
      <c r="C40" s="1" t="s">
        <v>0</v>
      </c>
    </row>
  </sheetData>
  <pageMargins left="1.22" right="0.70866141732283472" top="0.8" bottom="0.47244094488188981" header="0.39370078740157483" footer="0.43307086614173229"/>
  <pageSetup paperSize="9" firstPageNumber="7" orientation="portrait" useFirstPageNumber="1" horizontalDpi="4294967292" verticalDpi="300" r:id="rId1"/>
  <headerFooter alignWithMargins="0">
    <oddHeader>&amp;C&amp;16 &amp;"Angsana New,ธรรมดา"14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2009-06-30T03:29:44Z</dcterms:created>
  <dcterms:modified xsi:type="dcterms:W3CDTF">2009-06-30T03:29:50Z</dcterms:modified>
</cp:coreProperties>
</file>