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1"/>
  <c r="B31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  <c r="B28" s="1"/>
</calcChain>
</file>

<file path=xl/sharedStrings.xml><?xml version="1.0" encoding="utf-8"?>
<sst xmlns="http://schemas.openxmlformats.org/spreadsheetml/2006/main" count="51" uniqueCount="26">
  <si>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</si>
  <si>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</si>
  <si>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</si>
  <si>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</si>
  <si>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</si>
  <si>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</si>
  <si>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</si>
  <si>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</si>
  <si>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</si>
  <si>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</si>
  <si>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</si>
  <si>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</si>
  <si>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</si>
  <si>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</si>
  <si>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</si>
  <si>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</si>
  <si>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</si>
  <si>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</si>
  <si>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</si>
  <si>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</si>
  <si>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</si>
  <si>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</si>
  <si>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</si>
  <si>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</si>
  <si>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>การสำรวจภาวะการทำงานของประชากร จังหวัดพิจิตร รายเดือนที่ 1 พ.ศ. 2557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</si>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</sst>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quotePrefix="1" applyNumberFormat="1" applyFont="1" applyFill="1" applyBorder="1" applyAlignment="1">
      <alignment horizontal="right" vertical="center" wrapText="1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9" zoomScaleSheetLayoutView="100" workbookViewId="0">
      <selection activeCell="B40" sqref="B40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438420</v>
      </c>
      <c r="C5" s="12">
        <v>208711</v>
      </c>
      <c r="D5" s="12">
        <v>229709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16838.009999999998</v>
      </c>
      <c r="C7" s="17">
        <v>4681.4799999999996</v>
      </c>
      <c r="D7" s="17">
        <v>12156.52</v>
      </c>
      <c r="E7" s="13"/>
      <c r="J7" s="14"/>
    </row>
    <row r="8" spans="1:10" s="15" customFormat="1" ht="24" customHeight="1">
      <c r="A8" s="15" t="s">
        <v>8</v>
      </c>
      <c r="B8" s="17">
        <v>178865.83</v>
      </c>
      <c r="C8" s="17">
        <v>77560.06</v>
      </c>
      <c r="D8" s="17">
        <v>101305.76</v>
      </c>
      <c r="E8" s="13"/>
      <c r="J8" s="14"/>
    </row>
    <row r="9" spans="1:10" s="15" customFormat="1" ht="24" customHeight="1">
      <c r="A9" s="18" t="s">
        <v>9</v>
      </c>
      <c r="B9" s="17">
        <v>77740.570000000007</v>
      </c>
      <c r="C9" s="17">
        <v>39256.25</v>
      </c>
      <c r="D9" s="17">
        <v>38484.32</v>
      </c>
      <c r="E9" s="13"/>
      <c r="J9" s="14"/>
    </row>
    <row r="10" spans="1:10" s="15" customFormat="1" ht="24" customHeight="1">
      <c r="A10" s="18" t="s">
        <v>10</v>
      </c>
      <c r="B10" s="17">
        <v>71339.78</v>
      </c>
      <c r="C10" s="17">
        <v>40045.67</v>
      </c>
      <c r="D10" s="17">
        <v>31294.11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48373.219999999994</v>
      </c>
      <c r="C11" s="12">
        <f>SUM(C12:C14)</f>
        <v>26858.440000000002</v>
      </c>
      <c r="D11" s="12">
        <f>SUM(D12:D14)</f>
        <v>21514.77</v>
      </c>
      <c r="E11" s="13"/>
      <c r="J11" s="21"/>
    </row>
    <row r="12" spans="1:10" s="20" customFormat="1" ht="24" customHeight="1">
      <c r="A12" s="22" t="s">
        <v>12</v>
      </c>
      <c r="B12" s="17">
        <v>32906.67</v>
      </c>
      <c r="C12" s="17">
        <v>18574.32</v>
      </c>
      <c r="D12" s="17">
        <v>14332.35</v>
      </c>
      <c r="E12" s="13"/>
      <c r="J12" s="21"/>
    </row>
    <row r="13" spans="1:10" s="20" customFormat="1" ht="24" customHeight="1">
      <c r="A13" s="22" t="s">
        <v>13</v>
      </c>
      <c r="B13" s="17">
        <v>15334.56</v>
      </c>
      <c r="C13" s="17">
        <v>8152.13</v>
      </c>
      <c r="D13" s="17">
        <v>7182.42</v>
      </c>
      <c r="E13" s="13"/>
      <c r="J13" s="21"/>
    </row>
    <row r="14" spans="1:10" s="20" customFormat="1" ht="24" customHeight="1">
      <c r="A14" s="23" t="s">
        <v>14</v>
      </c>
      <c r="B14" s="24">
        <v>131.99</v>
      </c>
      <c r="C14" s="17">
        <v>131.99</v>
      </c>
      <c r="D14" s="24" t="s">
        <v>15</v>
      </c>
      <c r="E14" s="13"/>
      <c r="J14" s="21"/>
    </row>
    <row r="15" spans="1:10" s="20" customFormat="1" ht="24" customHeight="1">
      <c r="A15" s="19" t="s">
        <v>16</v>
      </c>
      <c r="B15" s="12">
        <f>SUM(B16:B18)</f>
        <v>45149.889999999992</v>
      </c>
      <c r="C15" s="12">
        <f>SUM(C16:C18)</f>
        <v>20309.09</v>
      </c>
      <c r="D15" s="12">
        <f>SUM(D16:D18)</f>
        <v>24840.799999999999</v>
      </c>
      <c r="E15" s="13"/>
      <c r="J15" s="21"/>
    </row>
    <row r="16" spans="1:10" s="15" customFormat="1" ht="24" customHeight="1">
      <c r="A16" s="23" t="s">
        <v>17</v>
      </c>
      <c r="B16" s="17">
        <v>25326.46</v>
      </c>
      <c r="C16" s="17">
        <v>11170.8</v>
      </c>
      <c r="D16" s="17">
        <v>14155.66</v>
      </c>
      <c r="E16" s="13"/>
      <c r="J16" s="14"/>
    </row>
    <row r="17" spans="1:10" s="15" customFormat="1" ht="24" customHeight="1">
      <c r="A17" s="23" t="s">
        <v>18</v>
      </c>
      <c r="B17" s="17">
        <v>12708.55</v>
      </c>
      <c r="C17" s="17">
        <v>6846.64</v>
      </c>
      <c r="D17" s="17">
        <v>5861.91</v>
      </c>
      <c r="E17" s="13"/>
      <c r="J17" s="14"/>
    </row>
    <row r="18" spans="1:10" s="15" customFormat="1" ht="24" customHeight="1">
      <c r="A18" s="23" t="s">
        <v>19</v>
      </c>
      <c r="B18" s="25">
        <v>7114.88</v>
      </c>
      <c r="C18" s="25">
        <v>2291.65</v>
      </c>
      <c r="D18" s="17">
        <v>4823.2299999999996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>
        <v>112.7</v>
      </c>
      <c r="C20" s="17" t="s">
        <v>15</v>
      </c>
      <c r="D20" s="17">
        <v>112.7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3.8406117421650467</v>
      </c>
      <c r="C24" s="29">
        <f>C7/$C$5*100</f>
        <v>2.2430442094570959</v>
      </c>
      <c r="D24" s="29">
        <f>D7/$D$5*100</f>
        <v>5.2921391847946753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40.797826285297198</v>
      </c>
      <c r="C25" s="29">
        <f t="shared" ref="C25:C35" si="1">C8/$C$5*100</f>
        <v>37.161462500778583</v>
      </c>
      <c r="D25" s="29">
        <f t="shared" ref="D25:D35" si="2">D8/$D$5*100</f>
        <v>44.101780948939748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17.731985310889105</v>
      </c>
      <c r="C26" s="29">
        <f t="shared" si="1"/>
        <v>18.808903220242346</v>
      </c>
      <c r="D26" s="29">
        <f t="shared" si="2"/>
        <v>16.753509875538182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16.272017699922447</v>
      </c>
      <c r="C27" s="29">
        <f t="shared" si="1"/>
        <v>19.187139154141374</v>
      </c>
      <c r="D27" s="29">
        <f t="shared" si="2"/>
        <v>13.623371308916935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11.03353405410337</v>
      </c>
      <c r="C28" s="29">
        <f t="shared" si="1"/>
        <v>12.868722779345603</v>
      </c>
      <c r="D28" s="29">
        <f t="shared" si="2"/>
        <v>9.3660979761350234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7.5057410702066507</v>
      </c>
      <c r="C29" s="29">
        <f t="shared" si="1"/>
        <v>8.8995405129581098</v>
      </c>
      <c r="D29" s="29">
        <f t="shared" si="2"/>
        <v>6.2393506567004344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3.4976871493088821</v>
      </c>
      <c r="C30" s="29">
        <f t="shared" si="1"/>
        <v>3.9059417088701602</v>
      </c>
      <c r="D30" s="29">
        <f t="shared" si="2"/>
        <v>3.1267473194345889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29">
        <f t="shared" si="0"/>
        <v>3.0105834587838148E-2</v>
      </c>
      <c r="C31" s="29">
        <f t="shared" si="1"/>
        <v>6.3240557517332582E-2</v>
      </c>
      <c r="D31" s="29" t="s">
        <v>15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10.298318963550932</v>
      </c>
      <c r="C32" s="29">
        <f t="shared" si="1"/>
        <v>9.7307233447206904</v>
      </c>
      <c r="D32" s="29">
        <f t="shared" si="2"/>
        <v>10.814029924817921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5.7767574471967515</v>
      </c>
      <c r="C33" s="29">
        <f t="shared" si="1"/>
        <v>5.3522813843065284</v>
      </c>
      <c r="D33" s="29">
        <f t="shared" si="2"/>
        <v>6.1624315982395119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2.8987158432553257</v>
      </c>
      <c r="C34" s="29">
        <f t="shared" si="1"/>
        <v>3.2804404176109552</v>
      </c>
      <c r="D34" s="29">
        <f t="shared" si="2"/>
        <v>2.5518852112890658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1.622845673098855</v>
      </c>
      <c r="C35" s="29">
        <f t="shared" si="1"/>
        <v>1.0980015428032064</v>
      </c>
      <c r="D35" s="29">
        <f t="shared" si="2"/>
        <v>2.0997131152893442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0" t="s">
        <v>21</v>
      </c>
      <c r="B37" s="31" t="s">
        <v>23</v>
      </c>
      <c r="C37" s="32" t="s">
        <v>15</v>
      </c>
      <c r="D37" s="31" t="s">
        <v>23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3" t="s">
        <v>24</v>
      </c>
      <c r="B38" s="20"/>
      <c r="C38" s="20"/>
      <c r="D38" s="20"/>
      <c r="E38" s="14"/>
      <c r="F38" s="14"/>
      <c r="G38" s="34"/>
    </row>
    <row r="39" spans="1:10" s="20" customFormat="1" ht="17.25" customHeight="1">
      <c r="A39" s="35" t="s">
        <v>25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6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2016-02-09T07:51:43Z</dcterms:created>
  <dcterms:modified xsi:type="dcterms:W3CDTF">2016-02-09T07:51:53Z</dcterms:modified>
</cp:coreProperties>
</file>