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<sst xmlns="http://schemas.openxmlformats.org/spreadsheetml/2006/main" count="40" uniqueCount="26">
  <si>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</si>
  <si>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</si>
  <si>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</si>
  <si>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</si>
  <si>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</si>
  <si>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</si>
  <si>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</si>
  <si>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</si>
  <si>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</si>
  <si>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</si>
  <si>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</si>
  <si>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</si>
  <si>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</si>
  <si>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</si>
  <si>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</si>
  <si>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</si>
  <si>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</si>
  <si>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</si>
  <si>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</si>
  <si>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</si>
  <si>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</si>
  <si>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</si>
  <si>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</si>
  <si>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</si>
  <si>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เดือนกุมภาพันธ์ (มกราคม - มีนาคม) 2557</t>
  </si>
  <si>
    <t>ที่มา : สรุปผลการสำรวจภาวะการทำงานของประชากร จังหวัดจันทบุรี  เดือนกุมภาพันธ์ (มกราคม - มีนาคม)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</si>
</sst>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6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7" borderId="2" applyNumberFormat="0" applyAlignment="0" applyProtection="0"/>
    <xf numFmtId="0" fontId="14" fillId="0" borderId="3" applyNumberFormat="0" applyFill="0" applyAlignment="0" applyProtection="0"/>
    <xf numFmtId="0" fontId="9" fillId="4" borderId="0" applyNumberFormat="0" applyBorder="0" applyAlignment="0" applyProtection="0"/>
    <xf numFmtId="0" fontId="13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Alignment="1" applyProtection="1">
      <alignment horizontal="left" vertical="center"/>
      <protection/>
    </xf>
    <xf numFmtId="3" fontId="22" fillId="0" borderId="0" xfId="0" applyNumberFormat="1" applyFont="1" applyAlignment="1">
      <alignment/>
    </xf>
    <xf numFmtId="213" fontId="22" fillId="0" borderId="0" xfId="0" applyNumberFormat="1" applyFont="1" applyAlignment="1">
      <alignment/>
    </xf>
    <xf numFmtId="0" fontId="23" fillId="0" borderId="0" xfId="0" applyFont="1" applyBorder="1" applyAlignment="1" applyProtection="1">
      <alignment horizontal="left" vertical="center"/>
      <protection/>
    </xf>
    <xf numFmtId="3" fontId="23" fillId="0" borderId="0" xfId="0" applyNumberFormat="1" applyFont="1" applyAlignment="1">
      <alignment horizontal="right"/>
    </xf>
    <xf numFmtId="201" fontId="23" fillId="0" borderId="0" xfId="0" applyNumberFormat="1" applyFont="1" applyBorder="1" applyAlignment="1" applyProtection="1">
      <alignment horizontal="left" vertical="center"/>
      <protection/>
    </xf>
    <xf numFmtId="213" fontId="23" fillId="0" borderId="0" xfId="0" applyNumberFormat="1" applyFont="1" applyAlignment="1">
      <alignment horizontal="right"/>
    </xf>
    <xf numFmtId="0" fontId="22" fillId="0" borderId="0" xfId="0" applyFont="1" applyBorder="1" applyAlignment="1" applyProtection="1">
      <alignment horizontal="left" vertical="center"/>
      <protection/>
    </xf>
    <xf numFmtId="213" fontId="21" fillId="0" borderId="0" xfId="0" applyNumberFormat="1" applyFont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215" fontId="21" fillId="0" borderId="0" xfId="0" applyNumberFormat="1" applyFont="1" applyBorder="1" applyAlignment="1">
      <alignment horizontal="right"/>
    </xf>
    <xf numFmtId="215" fontId="22" fillId="0" borderId="0" xfId="0" applyNumberFormat="1" applyFont="1" applyBorder="1" applyAlignment="1">
      <alignment horizontal="right" vertical="center"/>
    </xf>
    <xf numFmtId="208" fontId="22" fillId="0" borderId="0" xfId="0" applyNumberFormat="1" applyFont="1" applyBorder="1" applyAlignment="1">
      <alignment/>
    </xf>
    <xf numFmtId="208" fontId="22" fillId="0" borderId="0" xfId="0" applyNumberFormat="1" applyFont="1" applyAlignment="1">
      <alignment/>
    </xf>
    <xf numFmtId="215" fontId="23" fillId="0" borderId="0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2" fillId="0" borderId="11" xfId="0" applyFont="1" applyBorder="1" applyAlignment="1" applyProtection="1">
      <alignment horizontal="left" vertical="center"/>
      <protection/>
    </xf>
    <xf numFmtId="215" fontId="22" fillId="0" borderId="11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4" sqref="A4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34" t="s">
        <v>23</v>
      </c>
      <c r="B1" s="2"/>
      <c r="C1" s="2"/>
      <c r="D1" s="2"/>
      <c r="E1" s="3"/>
    </row>
    <row r="2" spans="1:5" s="1" customFormat="1" ht="26.25" customHeight="1">
      <c r="A2" s="34" t="s">
        <v>24</v>
      </c>
      <c r="B2" s="2"/>
      <c r="C2" s="2"/>
      <c r="D2" s="2"/>
      <c r="E2" s="3"/>
    </row>
    <row r="3" ht="8.25" customHeight="1" thickBot="1"/>
    <row r="4" spans="1:5" s="1" customFormat="1" ht="30" customHeight="1" thickBot="1">
      <c r="A4" s="30" t="s">
        <v>0</v>
      </c>
      <c r="B4" s="31" t="s">
        <v>1</v>
      </c>
      <c r="C4" s="31" t="s">
        <v>2</v>
      </c>
      <c r="D4" s="31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26.25" customHeight="1">
      <c r="A6" s="6" t="s">
        <v>5</v>
      </c>
      <c r="B6" s="7">
        <v>420936</v>
      </c>
      <c r="C6" s="7">
        <v>204542</v>
      </c>
      <c r="D6" s="7">
        <v>216394</v>
      </c>
      <c r="E6" s="8"/>
    </row>
    <row r="7" spans="1:5" s="9" customFormat="1" ht="34.5" customHeight="1">
      <c r="A7" s="10" t="s">
        <v>6</v>
      </c>
      <c r="B7" s="11">
        <v>14314.48</v>
      </c>
      <c r="C7" s="11">
        <v>3368.32</v>
      </c>
      <c r="D7" s="11">
        <v>10946.16</v>
      </c>
      <c r="E7" s="12"/>
    </row>
    <row r="8" spans="1:5" s="9" customFormat="1" ht="21" customHeight="1">
      <c r="A8" s="2" t="s">
        <v>7</v>
      </c>
      <c r="B8" s="11">
        <v>119343.01</v>
      </c>
      <c r="C8" s="11">
        <v>53920.41</v>
      </c>
      <c r="D8" s="11">
        <v>65422.6</v>
      </c>
      <c r="E8" s="8"/>
    </row>
    <row r="9" spans="1:10" s="9" customFormat="1" ht="21" customHeight="1">
      <c r="A9" s="13" t="s">
        <v>8</v>
      </c>
      <c r="B9" s="11">
        <v>100519.7</v>
      </c>
      <c r="C9" s="11">
        <v>54345.16</v>
      </c>
      <c r="D9" s="11">
        <v>46174.54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73227.85</v>
      </c>
      <c r="C10" s="11">
        <v>38342.37</v>
      </c>
      <c r="D10" s="11">
        <v>34885.49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60195.11</v>
      </c>
      <c r="C11" s="15">
        <f>SUM(C12:C14)</f>
        <v>31563.51</v>
      </c>
      <c r="D11" s="15">
        <f>SUM(D12:D14)</f>
        <v>28631.6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48766.8</v>
      </c>
      <c r="C12" s="17">
        <v>24958.67</v>
      </c>
      <c r="D12" s="17">
        <v>23808.12</v>
      </c>
      <c r="E12" s="8"/>
    </row>
    <row r="13" spans="1:5" ht="21" customHeight="1">
      <c r="A13" s="16" t="s">
        <v>12</v>
      </c>
      <c r="B13" s="17">
        <v>11254.46</v>
      </c>
      <c r="C13" s="17">
        <v>6604.84</v>
      </c>
      <c r="D13" s="17">
        <v>4649.63</v>
      </c>
      <c r="E13" s="8"/>
    </row>
    <row r="14" spans="1:5" ht="21" customHeight="1">
      <c r="A14" s="18" t="s">
        <v>13</v>
      </c>
      <c r="B14" s="19">
        <v>173.85</v>
      </c>
      <c r="C14" s="19">
        <v>0</v>
      </c>
      <c r="D14" s="19">
        <v>173.85</v>
      </c>
      <c r="E14" s="8"/>
    </row>
    <row r="15" spans="1:5" ht="21" customHeight="1">
      <c r="A15" s="2" t="s">
        <v>14</v>
      </c>
      <c r="B15" s="15">
        <f>SUM(B16:B18)</f>
        <v>52353.35</v>
      </c>
      <c r="C15" s="15">
        <f>SUM(C16:C18)</f>
        <v>22565.109999999997</v>
      </c>
      <c r="D15" s="15">
        <f>SUM(D16:D18)</f>
        <v>29788.250000000004</v>
      </c>
      <c r="E15" s="8"/>
    </row>
    <row r="16" spans="1:5" s="9" customFormat="1" ht="21" customHeight="1">
      <c r="A16" s="18" t="s">
        <v>15</v>
      </c>
      <c r="B16" s="17">
        <v>34992.93</v>
      </c>
      <c r="C16" s="17">
        <v>16413.6</v>
      </c>
      <c r="D16" s="17">
        <v>18579.33</v>
      </c>
      <c r="E16" s="8"/>
    </row>
    <row r="17" spans="1:5" s="9" customFormat="1" ht="21" customHeight="1">
      <c r="A17" s="18" t="s">
        <v>16</v>
      </c>
      <c r="B17" s="17">
        <v>9702.32</v>
      </c>
      <c r="C17" s="17">
        <v>4110.53</v>
      </c>
      <c r="D17" s="17">
        <v>5591.79</v>
      </c>
      <c r="E17" s="8"/>
    </row>
    <row r="18" spans="1:5" s="9" customFormat="1" ht="21" customHeight="1">
      <c r="A18" s="18" t="s">
        <v>17</v>
      </c>
      <c r="B18" s="17">
        <v>7658.1</v>
      </c>
      <c r="C18" s="17">
        <v>2040.98</v>
      </c>
      <c r="D18" s="17">
        <v>5617.13</v>
      </c>
      <c r="E18" s="8"/>
    </row>
    <row r="19" spans="1:5" s="9" customFormat="1" ht="21" customHeight="1">
      <c r="A19" s="20" t="s">
        <v>18</v>
      </c>
      <c r="B19" s="21">
        <v>0</v>
      </c>
      <c r="C19" s="21">
        <v>0</v>
      </c>
      <c r="D19" s="21">
        <v>0</v>
      </c>
      <c r="E19" s="22"/>
    </row>
    <row r="20" spans="1:5" s="9" customFormat="1" ht="21" customHeight="1">
      <c r="A20" s="20" t="s">
        <v>19</v>
      </c>
      <c r="B20" s="11">
        <v>982.49</v>
      </c>
      <c r="C20" s="11">
        <v>437.12</v>
      </c>
      <c r="D20" s="11">
        <v>545.37</v>
      </c>
      <c r="E20" s="22"/>
    </row>
    <row r="21" spans="1:5" ht="22.5" customHeight="1">
      <c r="A21" s="2"/>
      <c r="B21" s="36" t="s">
        <v>20</v>
      </c>
      <c r="C21" s="36"/>
      <c r="D21" s="36"/>
      <c r="E21" s="23"/>
    </row>
    <row r="22" spans="1:5" ht="19.5" customHeight="1">
      <c r="A22" s="4" t="s">
        <v>5</v>
      </c>
      <c r="B22" s="24">
        <f aca="true" t="shared" si="0" ref="B22:B34">(B6/$B$6)*100</f>
        <v>100</v>
      </c>
      <c r="C22" s="24">
        <f aca="true" t="shared" si="1" ref="C22:C29">(C6/$C$6)*100</f>
        <v>100</v>
      </c>
      <c r="D22" s="24">
        <f>(D6/$D$6)*100</f>
        <v>100</v>
      </c>
      <c r="E22" s="23"/>
    </row>
    <row r="23" spans="1:5" s="9" customFormat="1" ht="34.5" customHeight="1">
      <c r="A23" s="10" t="s">
        <v>6</v>
      </c>
      <c r="B23" s="25">
        <f t="shared" si="0"/>
        <v>3.400630974780014</v>
      </c>
      <c r="C23" s="25">
        <f t="shared" si="1"/>
        <v>1.6467620342032443</v>
      </c>
      <c r="D23" s="25">
        <f>(D7/$D$6)*100</f>
        <v>5.058439697958353</v>
      </c>
      <c r="E23" s="12"/>
    </row>
    <row r="24" spans="1:5" ht="21" customHeight="1">
      <c r="A24" s="2" t="s">
        <v>7</v>
      </c>
      <c r="B24" s="25">
        <f t="shared" si="0"/>
        <v>28.35181832867704</v>
      </c>
      <c r="C24" s="25">
        <f t="shared" si="1"/>
        <v>26.3615345503613</v>
      </c>
      <c r="D24" s="25">
        <f aca="true" t="shared" si="2" ref="D24:D34">(D8/$D$6)*100</f>
        <v>30.233093339002004</v>
      </c>
      <c r="E24" s="26"/>
    </row>
    <row r="25" spans="1:5" ht="21" customHeight="1">
      <c r="A25" s="13" t="s">
        <v>8</v>
      </c>
      <c r="B25" s="25">
        <f t="shared" si="0"/>
        <v>23.880043522055608</v>
      </c>
      <c r="C25" s="25">
        <f t="shared" si="1"/>
        <v>26.569193613047688</v>
      </c>
      <c r="D25" s="25">
        <f t="shared" si="2"/>
        <v>21.33817943196207</v>
      </c>
      <c r="E25" s="27"/>
    </row>
    <row r="26" spans="1:4" ht="21" customHeight="1">
      <c r="A26" s="13" t="s">
        <v>9</v>
      </c>
      <c r="B26" s="25">
        <f t="shared" si="0"/>
        <v>17.396433186992798</v>
      </c>
      <c r="C26" s="25">
        <f t="shared" si="1"/>
        <v>18.74547525691545</v>
      </c>
      <c r="D26" s="25">
        <f t="shared" si="2"/>
        <v>16.121283399724575</v>
      </c>
    </row>
    <row r="27" spans="1:4" ht="21" customHeight="1">
      <c r="A27" s="2" t="s">
        <v>10</v>
      </c>
      <c r="B27" s="25">
        <f t="shared" si="0"/>
        <v>14.300299808046828</v>
      </c>
      <c r="C27" s="25">
        <f t="shared" si="1"/>
        <v>15.431309951012507</v>
      </c>
      <c r="D27" s="25">
        <f t="shared" si="2"/>
        <v>13.23123561651432</v>
      </c>
    </row>
    <row r="28" spans="1:4" ht="21" customHeight="1">
      <c r="A28" s="16" t="s">
        <v>11</v>
      </c>
      <c r="B28" s="28">
        <f t="shared" si="0"/>
        <v>11.585324134785337</v>
      </c>
      <c r="C28" s="28">
        <f t="shared" si="1"/>
        <v>12.20222252642489</v>
      </c>
      <c r="D28" s="28">
        <f t="shared" si="2"/>
        <v>11.00220893370426</v>
      </c>
    </row>
    <row r="29" spans="1:4" ht="21" customHeight="1">
      <c r="A29" s="16" t="s">
        <v>12</v>
      </c>
      <c r="B29" s="28">
        <f t="shared" si="0"/>
        <v>2.673674857935648</v>
      </c>
      <c r="C29" s="28">
        <f t="shared" si="1"/>
        <v>3.229087424587615</v>
      </c>
      <c r="D29" s="28">
        <f t="shared" si="2"/>
        <v>2.148687117018032</v>
      </c>
    </row>
    <row r="30" spans="1:4" ht="21" customHeight="1">
      <c r="A30" s="18" t="s">
        <v>21</v>
      </c>
      <c r="B30" s="28">
        <f t="shared" si="0"/>
        <v>0.04130081532584526</v>
      </c>
      <c r="C30" s="28">
        <v>0</v>
      </c>
      <c r="D30" s="28">
        <f t="shared" si="2"/>
        <v>0.0803395657920275</v>
      </c>
    </row>
    <row r="31" spans="1:4" ht="21" customHeight="1">
      <c r="A31" s="2" t="s">
        <v>14</v>
      </c>
      <c r="B31" s="25">
        <f t="shared" si="0"/>
        <v>12.437365775319762</v>
      </c>
      <c r="C31" s="25">
        <f>(C15/$C$6)*100</f>
        <v>11.03201787407965</v>
      </c>
      <c r="D31" s="25">
        <f t="shared" si="2"/>
        <v>13.765746739743248</v>
      </c>
    </row>
    <row r="32" spans="1:4" ht="21" customHeight="1">
      <c r="A32" s="18" t="s">
        <v>15</v>
      </c>
      <c r="B32" s="28">
        <f t="shared" si="0"/>
        <v>8.313123610240037</v>
      </c>
      <c r="C32" s="28">
        <f>(C16/$C$6)*100</f>
        <v>8.024562192605918</v>
      </c>
      <c r="D32" s="28">
        <f t="shared" si="2"/>
        <v>8.585880384853555</v>
      </c>
    </row>
    <row r="33" spans="1:4" ht="21" customHeight="1">
      <c r="A33" s="18" t="s">
        <v>16</v>
      </c>
      <c r="B33" s="28">
        <f t="shared" si="0"/>
        <v>2.3049394682327007</v>
      </c>
      <c r="C33" s="28">
        <f>(C17/$C$6)*100</f>
        <v>2.0096263848011655</v>
      </c>
      <c r="D33" s="28">
        <f t="shared" si="2"/>
        <v>2.5840781167684868</v>
      </c>
    </row>
    <row r="34" spans="1:4" ht="21" customHeight="1">
      <c r="A34" s="18" t="s">
        <v>17</v>
      </c>
      <c r="B34" s="28">
        <f t="shared" si="0"/>
        <v>1.8193026968470267</v>
      </c>
      <c r="C34" s="28">
        <f>(C18/$C$6)*100</f>
        <v>0.9978292966725661</v>
      </c>
      <c r="D34" s="28">
        <f t="shared" si="2"/>
        <v>2.595788238121205</v>
      </c>
    </row>
    <row r="35" spans="1:4" ht="21" customHeight="1">
      <c r="A35" s="20" t="s">
        <v>18</v>
      </c>
      <c r="B35" s="25">
        <v>0</v>
      </c>
      <c r="C35" s="25">
        <v>0</v>
      </c>
      <c r="D35" s="25">
        <v>0</v>
      </c>
    </row>
    <row r="36" spans="1:4" ht="21" customHeight="1" thickBot="1">
      <c r="A36" s="32" t="s">
        <v>19</v>
      </c>
      <c r="B36" s="33">
        <v>0.1</v>
      </c>
      <c r="C36" s="33">
        <f>(C20/$C$6)*100</f>
        <v>0.21370672038016642</v>
      </c>
      <c r="D36" s="33">
        <f>(D20/$C$6)*100</f>
        <v>0.26662983641501503</v>
      </c>
    </row>
    <row r="37" ht="19.5" customHeight="1">
      <c r="A37" s="2"/>
    </row>
    <row r="38" ht="26.25" customHeight="1">
      <c r="A38" s="29" t="s">
        <v>25</v>
      </c>
    </row>
    <row r="39" ht="26.25" customHeight="1">
      <c r="A39" s="29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2011-12-19T04:52:56Z</cp:lastPrinted>
  <dcterms:created xsi:type="dcterms:W3CDTF">2009-09-02T21:01:35Z</dcterms:created>
  <dcterms:modified xsi:type="dcterms:W3CDTF">2053-07-14T14:09:05Z</dcterms:modified>
  <cp:category/>
  <cp:version/>
  <cp:contentType/>
  <cp:contentStatus/>
</cp:coreProperties>
</file>