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<sst xmlns="http://schemas.openxmlformats.org/spreadsheetml/2006/main" count="40" uniqueCount="26">
  <si>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</si>
  <si>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</si>
  <si>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</si>
  <si>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</si>
  <si>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</si>
  <si>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</si>
  <si>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</si>
  <si>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</si>
  <si>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</si>
  <si>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</si>
  <si>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</si>
  <si>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</si>
  <si>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</si>
  <si>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</si>
  <si>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</si>
  <si>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</si>
  <si>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</si>
  <si>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</si>
  <si>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</si>
  <si>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</si>
  <si>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</si>
  <si>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</si>
  <si>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</si>
  <si>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</si>
  <si>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 xml:space="preserve">              จังหวัดจันทบุรี ไตรมาสที่ 2 (เมษายน - มิถุนายน)  2557</t>
  </si>
  <si>
    <t>ที่มา : สรุปผลการสำรวจภาวะการทำงานของประชากร จังหวัดจันทบุรี ไตรมาสที่ 2 (เมษายน - มิถุนายน)  2557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</si>
</sst>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0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sz val="15.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16" borderId="1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17" borderId="2" applyNumberFormat="0" applyAlignment="0" applyProtection="0"/>
    <xf numFmtId="0" fontId="14" fillId="0" borderId="3" applyNumberFormat="0" applyFill="0" applyAlignment="0" applyProtection="0"/>
    <xf numFmtId="0" fontId="9" fillId="4" borderId="0" applyNumberFormat="0" applyBorder="0" applyAlignment="0" applyProtection="0"/>
    <xf numFmtId="0" fontId="13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vertical="center"/>
    </xf>
    <xf numFmtId="0" fontId="22" fillId="0" borderId="0" xfId="0" applyFont="1" applyAlignment="1" applyProtection="1">
      <alignment horizontal="left" vertical="center"/>
      <protection/>
    </xf>
    <xf numFmtId="3" fontId="22" fillId="0" borderId="0" xfId="0" applyNumberFormat="1" applyFont="1" applyAlignment="1">
      <alignment/>
    </xf>
    <xf numFmtId="213" fontId="22" fillId="0" borderId="0" xfId="0" applyNumberFormat="1" applyFont="1" applyAlignment="1">
      <alignment/>
    </xf>
    <xf numFmtId="0" fontId="23" fillId="0" borderId="0" xfId="0" applyFont="1" applyBorder="1" applyAlignment="1" applyProtection="1">
      <alignment horizontal="left" vertical="center"/>
      <protection/>
    </xf>
    <xf numFmtId="3" fontId="23" fillId="0" borderId="0" xfId="0" applyNumberFormat="1" applyFont="1" applyAlignment="1">
      <alignment horizontal="right"/>
    </xf>
    <xf numFmtId="201" fontId="23" fillId="0" borderId="0" xfId="0" applyNumberFormat="1" applyFont="1" applyBorder="1" applyAlignment="1" applyProtection="1">
      <alignment horizontal="left" vertical="center"/>
      <protection/>
    </xf>
    <xf numFmtId="213" fontId="23" fillId="0" borderId="0" xfId="0" applyNumberFormat="1" applyFont="1" applyAlignment="1">
      <alignment horizontal="right"/>
    </xf>
    <xf numFmtId="0" fontId="22" fillId="0" borderId="0" xfId="0" applyFont="1" applyBorder="1" applyAlignment="1" applyProtection="1">
      <alignment horizontal="left" vertical="center"/>
      <protection/>
    </xf>
    <xf numFmtId="213" fontId="21" fillId="0" borderId="0" xfId="0" applyNumberFormat="1" applyFont="1" applyAlignment="1">
      <alignment horizontal="right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215" fontId="21" fillId="0" borderId="0" xfId="0" applyNumberFormat="1" applyFont="1" applyBorder="1" applyAlignment="1">
      <alignment horizontal="right"/>
    </xf>
    <xf numFmtId="215" fontId="22" fillId="0" borderId="0" xfId="0" applyNumberFormat="1" applyFont="1" applyBorder="1" applyAlignment="1">
      <alignment horizontal="right" vertical="center"/>
    </xf>
    <xf numFmtId="208" fontId="22" fillId="0" borderId="0" xfId="0" applyNumberFormat="1" applyFont="1" applyBorder="1" applyAlignment="1">
      <alignment/>
    </xf>
    <xf numFmtId="208" fontId="22" fillId="0" borderId="0" xfId="0" applyNumberFormat="1" applyFont="1" applyAlignment="1">
      <alignment/>
    </xf>
    <xf numFmtId="215" fontId="23" fillId="0" borderId="0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2" fillId="0" borderId="11" xfId="0" applyFont="1" applyBorder="1" applyAlignment="1" applyProtection="1">
      <alignment horizontal="left" vertical="center"/>
      <protection/>
    </xf>
    <xf numFmtId="215" fontId="22" fillId="0" borderId="11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4" sqref="A4"/>
    </sheetView>
  </sheetViews>
  <sheetFormatPr defaultColWidth="9.140625" defaultRowHeight="26.25" customHeight="1"/>
  <cols>
    <col min="1" max="1" width="32.28125" style="1" customWidth="1"/>
    <col min="2" max="4" width="19.8515625" style="2" customWidth="1"/>
    <col min="5" max="5" width="9.140625" style="2" customWidth="1"/>
    <col min="6" max="6" width="9.00390625" style="2" customWidth="1"/>
    <col min="7" max="16384" width="9.140625" style="2" customWidth="1"/>
  </cols>
  <sheetData>
    <row r="1" spans="1:5" s="1" customFormat="1" ht="26.25" customHeight="1">
      <c r="A1" s="34" t="s">
        <v>23</v>
      </c>
      <c r="B1" s="2"/>
      <c r="C1" s="2"/>
      <c r="D1" s="2"/>
      <c r="E1" s="3"/>
    </row>
    <row r="2" spans="1:5" s="1" customFormat="1" ht="26.25" customHeight="1">
      <c r="A2" s="34" t="s">
        <v>24</v>
      </c>
      <c r="B2" s="2"/>
      <c r="C2" s="2"/>
      <c r="D2" s="2"/>
      <c r="E2" s="3"/>
    </row>
    <row r="3" ht="8.25" customHeight="1" thickBot="1"/>
    <row r="4" spans="1:5" s="1" customFormat="1" ht="30" customHeight="1" thickBot="1">
      <c r="A4" s="30" t="s">
        <v>0</v>
      </c>
      <c r="B4" s="31" t="s">
        <v>1</v>
      </c>
      <c r="C4" s="31" t="s">
        <v>2</v>
      </c>
      <c r="D4" s="31" t="s">
        <v>3</v>
      </c>
      <c r="E4" s="4"/>
    </row>
    <row r="5" spans="2:5" s="1" customFormat="1" ht="21" customHeight="1">
      <c r="B5" s="35" t="s">
        <v>4</v>
      </c>
      <c r="C5" s="35"/>
      <c r="D5" s="35"/>
      <c r="E5" s="5"/>
    </row>
    <row r="6" spans="1:5" s="9" customFormat="1" ht="26.25" customHeight="1">
      <c r="A6" s="6" t="s">
        <v>5</v>
      </c>
      <c r="B6" s="7">
        <v>422961</v>
      </c>
      <c r="C6" s="7">
        <v>205499</v>
      </c>
      <c r="D6" s="7">
        <v>217462</v>
      </c>
      <c r="E6" s="8"/>
    </row>
    <row r="7" spans="1:5" s="9" customFormat="1" ht="34.5" customHeight="1">
      <c r="A7" s="10" t="s">
        <v>6</v>
      </c>
      <c r="B7" s="11">
        <v>13161.21</v>
      </c>
      <c r="C7" s="11">
        <v>2498.75</v>
      </c>
      <c r="D7" s="11">
        <v>10662.45</v>
      </c>
      <c r="E7" s="12"/>
    </row>
    <row r="8" spans="1:5" s="9" customFormat="1" ht="21" customHeight="1">
      <c r="A8" s="2" t="s">
        <v>7</v>
      </c>
      <c r="B8" s="11">
        <v>123476.47</v>
      </c>
      <c r="C8" s="11">
        <v>56843.02</v>
      </c>
      <c r="D8" s="11">
        <v>66633.45</v>
      </c>
      <c r="E8" s="8"/>
    </row>
    <row r="9" spans="1:10" s="9" customFormat="1" ht="21" customHeight="1">
      <c r="A9" s="13" t="s">
        <v>8</v>
      </c>
      <c r="B9" s="11">
        <v>101864.21</v>
      </c>
      <c r="C9" s="11">
        <v>55015.88</v>
      </c>
      <c r="D9" s="11">
        <v>46848.34</v>
      </c>
      <c r="E9" s="8"/>
      <c r="F9" s="14"/>
      <c r="G9" s="14"/>
      <c r="H9" s="14"/>
      <c r="I9" s="2"/>
      <c r="J9" s="2"/>
    </row>
    <row r="10" spans="1:10" s="9" customFormat="1" ht="21" customHeight="1">
      <c r="A10" s="13" t="s">
        <v>9</v>
      </c>
      <c r="B10" s="11">
        <v>71797.93</v>
      </c>
      <c r="C10" s="11">
        <v>37623.26</v>
      </c>
      <c r="D10" s="11">
        <v>34174.67</v>
      </c>
      <c r="E10" s="8"/>
      <c r="F10" s="14"/>
      <c r="G10" s="14"/>
      <c r="H10" s="14"/>
      <c r="I10" s="2"/>
      <c r="J10" s="2"/>
    </row>
    <row r="11" spans="1:8" ht="21" customHeight="1">
      <c r="A11" s="2" t="s">
        <v>10</v>
      </c>
      <c r="B11" s="15">
        <f>SUM(B12:B14)</f>
        <v>61657.649999999994</v>
      </c>
      <c r="C11" s="15">
        <f>SUM(C12:C14)</f>
        <v>32172.55</v>
      </c>
      <c r="D11" s="15">
        <f>SUM(D12:D14)</f>
        <v>29485.1</v>
      </c>
      <c r="E11" s="8"/>
      <c r="F11" s="14"/>
      <c r="G11" s="14"/>
      <c r="H11" s="14"/>
    </row>
    <row r="12" spans="1:5" ht="21" customHeight="1">
      <c r="A12" s="16" t="s">
        <v>11</v>
      </c>
      <c r="B12" s="17">
        <v>51363.45</v>
      </c>
      <c r="C12" s="17">
        <v>25536.42</v>
      </c>
      <c r="D12" s="17">
        <v>25827.03</v>
      </c>
      <c r="E12" s="8"/>
    </row>
    <row r="13" spans="1:5" ht="21" customHeight="1">
      <c r="A13" s="16" t="s">
        <v>12</v>
      </c>
      <c r="B13" s="17">
        <v>10294.2</v>
      </c>
      <c r="C13" s="17">
        <v>6636.13</v>
      </c>
      <c r="D13" s="17">
        <v>3658.07</v>
      </c>
      <c r="E13" s="8"/>
    </row>
    <row r="14" spans="1:5" ht="21" customHeight="1">
      <c r="A14" s="18" t="s">
        <v>13</v>
      </c>
      <c r="B14" s="19">
        <v>0</v>
      </c>
      <c r="C14" s="19">
        <v>0</v>
      </c>
      <c r="D14" s="19">
        <v>0</v>
      </c>
      <c r="E14" s="8"/>
    </row>
    <row r="15" spans="1:5" ht="21" customHeight="1">
      <c r="A15" s="2" t="s">
        <v>14</v>
      </c>
      <c r="B15" s="15">
        <f>SUM(B16:B18)</f>
        <v>50596.810000000005</v>
      </c>
      <c r="C15" s="15">
        <f>SUM(C16:C18)</f>
        <v>21142.82</v>
      </c>
      <c r="D15" s="15">
        <f>SUM(D16:D18)</f>
        <v>29454</v>
      </c>
      <c r="E15" s="8"/>
    </row>
    <row r="16" spans="1:5" s="9" customFormat="1" ht="21" customHeight="1">
      <c r="A16" s="18" t="s">
        <v>15</v>
      </c>
      <c r="B16" s="17">
        <v>32869.37</v>
      </c>
      <c r="C16" s="17">
        <v>15008.64</v>
      </c>
      <c r="D16" s="17">
        <v>17860.73</v>
      </c>
      <c r="E16" s="8"/>
    </row>
    <row r="17" spans="1:5" s="9" customFormat="1" ht="21" customHeight="1">
      <c r="A17" s="18" t="s">
        <v>16</v>
      </c>
      <c r="B17" s="17">
        <v>10930.69</v>
      </c>
      <c r="C17" s="17">
        <v>4546.47</v>
      </c>
      <c r="D17" s="17">
        <v>6384.23</v>
      </c>
      <c r="E17" s="8"/>
    </row>
    <row r="18" spans="1:5" s="9" customFormat="1" ht="21" customHeight="1">
      <c r="A18" s="18" t="s">
        <v>17</v>
      </c>
      <c r="B18" s="17">
        <v>6796.75</v>
      </c>
      <c r="C18" s="17">
        <v>1587.71</v>
      </c>
      <c r="D18" s="17">
        <v>5209.04</v>
      </c>
      <c r="E18" s="8"/>
    </row>
    <row r="19" spans="1:5" s="9" customFormat="1" ht="21" customHeight="1">
      <c r="A19" s="20" t="s">
        <v>18</v>
      </c>
      <c r="B19" s="21">
        <v>0</v>
      </c>
      <c r="C19" s="21">
        <v>0</v>
      </c>
      <c r="D19" s="21">
        <v>0</v>
      </c>
      <c r="E19" s="22"/>
    </row>
    <row r="20" spans="1:5" s="9" customFormat="1" ht="21" customHeight="1">
      <c r="A20" s="20" t="s">
        <v>19</v>
      </c>
      <c r="B20" s="11">
        <v>406.72</v>
      </c>
      <c r="C20" s="11">
        <v>202.72</v>
      </c>
      <c r="D20" s="11">
        <v>204</v>
      </c>
      <c r="E20" s="22"/>
    </row>
    <row r="21" spans="1:5" ht="22.5" customHeight="1">
      <c r="A21" s="2"/>
      <c r="B21" s="36" t="s">
        <v>20</v>
      </c>
      <c r="C21" s="36"/>
      <c r="D21" s="36"/>
      <c r="E21" s="23"/>
    </row>
    <row r="22" spans="1:5" ht="19.5" customHeight="1">
      <c r="A22" s="4" t="s">
        <v>5</v>
      </c>
      <c r="B22" s="24">
        <f aca="true" t="shared" si="0" ref="B22:B34">(B6/$B$6)*100</f>
        <v>100</v>
      </c>
      <c r="C22" s="24">
        <f aca="true" t="shared" si="1" ref="C22:C29">(C6/$C$6)*100</f>
        <v>100</v>
      </c>
      <c r="D22" s="24">
        <f>(D6/$D$6)*100</f>
        <v>100</v>
      </c>
      <c r="E22" s="23"/>
    </row>
    <row r="23" spans="1:5" s="9" customFormat="1" ht="34.5" customHeight="1">
      <c r="A23" s="10" t="s">
        <v>6</v>
      </c>
      <c r="B23" s="25">
        <f t="shared" si="0"/>
        <v>3.111684055976792</v>
      </c>
      <c r="C23" s="25">
        <f t="shared" si="1"/>
        <v>1.2159426566552636</v>
      </c>
      <c r="D23" s="25">
        <f>(D7/$D$6)*100</f>
        <v>4.903132501310574</v>
      </c>
      <c r="E23" s="12"/>
    </row>
    <row r="24" spans="1:5" ht="21" customHeight="1">
      <c r="A24" s="2" t="s">
        <v>7</v>
      </c>
      <c r="B24" s="25">
        <f t="shared" si="0"/>
        <v>29.193346431467678</v>
      </c>
      <c r="C24" s="25">
        <f t="shared" si="1"/>
        <v>27.66097158623643</v>
      </c>
      <c r="D24" s="25">
        <f aca="true" t="shared" si="2" ref="D24:D34">(D8/$D$6)*100</f>
        <v>30.64142240943245</v>
      </c>
      <c r="E24" s="26"/>
    </row>
    <row r="25" spans="1:5" ht="21" customHeight="1">
      <c r="A25" s="13" t="s">
        <v>8</v>
      </c>
      <c r="B25" s="25">
        <f t="shared" si="0"/>
        <v>24.083593995663904</v>
      </c>
      <c r="C25" s="25">
        <f t="shared" si="1"/>
        <v>26.771848038189965</v>
      </c>
      <c r="D25" s="25">
        <f t="shared" si="2"/>
        <v>21.543230541427928</v>
      </c>
      <c r="E25" s="27"/>
    </row>
    <row r="26" spans="1:4" ht="21" customHeight="1">
      <c r="A26" s="13" t="s">
        <v>9</v>
      </c>
      <c r="B26" s="25">
        <f t="shared" si="0"/>
        <v>16.975070987632428</v>
      </c>
      <c r="C26" s="25">
        <f t="shared" si="1"/>
        <v>18.30824480897717</v>
      </c>
      <c r="D26" s="25">
        <f t="shared" si="2"/>
        <v>15.715237604730941</v>
      </c>
    </row>
    <row r="27" spans="1:4" ht="21" customHeight="1">
      <c r="A27" s="2" t="s">
        <v>10</v>
      </c>
      <c r="B27" s="25">
        <f t="shared" si="0"/>
        <v>14.577620631689445</v>
      </c>
      <c r="C27" s="25">
        <f t="shared" si="1"/>
        <v>15.655818276487961</v>
      </c>
      <c r="D27" s="25">
        <f t="shared" si="2"/>
        <v>13.558736698825541</v>
      </c>
    </row>
    <row r="28" spans="1:4" ht="21" customHeight="1">
      <c r="A28" s="16" t="s">
        <v>11</v>
      </c>
      <c r="B28" s="28">
        <f t="shared" si="0"/>
        <v>12.143779213686368</v>
      </c>
      <c r="C28" s="28">
        <f t="shared" si="1"/>
        <v>12.426542221616648</v>
      </c>
      <c r="D28" s="28">
        <f t="shared" si="2"/>
        <v>11.876571538935538</v>
      </c>
    </row>
    <row r="29" spans="1:4" ht="21" customHeight="1">
      <c r="A29" s="16" t="s">
        <v>12</v>
      </c>
      <c r="B29" s="28">
        <f t="shared" si="0"/>
        <v>2.4338414180030785</v>
      </c>
      <c r="C29" s="28">
        <f t="shared" si="1"/>
        <v>3.2292760548713133</v>
      </c>
      <c r="D29" s="28">
        <f t="shared" si="2"/>
        <v>1.6821651598900038</v>
      </c>
    </row>
    <row r="30" spans="1:4" ht="21" customHeight="1">
      <c r="A30" s="18" t="s">
        <v>21</v>
      </c>
      <c r="B30" s="28">
        <f t="shared" si="0"/>
        <v>0</v>
      </c>
      <c r="C30" s="28">
        <v>0</v>
      </c>
      <c r="D30" s="28">
        <f t="shared" si="2"/>
        <v>0</v>
      </c>
    </row>
    <row r="31" spans="1:4" ht="21" customHeight="1">
      <c r="A31" s="2" t="s">
        <v>14</v>
      </c>
      <c r="B31" s="25">
        <f t="shared" si="0"/>
        <v>11.962523731502433</v>
      </c>
      <c r="C31" s="25">
        <f>(C15/$C$6)*100</f>
        <v>10.28852695146935</v>
      </c>
      <c r="D31" s="25">
        <f t="shared" si="2"/>
        <v>13.544435349624301</v>
      </c>
    </row>
    <row r="32" spans="1:4" ht="21" customHeight="1">
      <c r="A32" s="18" t="s">
        <v>15</v>
      </c>
      <c r="B32" s="28">
        <f t="shared" si="0"/>
        <v>7.771253141542601</v>
      </c>
      <c r="C32" s="28">
        <f>(C16/$C$6)*100</f>
        <v>7.303509992749356</v>
      </c>
      <c r="D32" s="28">
        <f t="shared" si="2"/>
        <v>8.213264846271992</v>
      </c>
    </row>
    <row r="33" spans="1:4" ht="21" customHeight="1">
      <c r="A33" s="18" t="s">
        <v>16</v>
      </c>
      <c r="B33" s="28">
        <f t="shared" si="0"/>
        <v>2.5843257416168397</v>
      </c>
      <c r="C33" s="28">
        <f>(C17/$C$6)*100</f>
        <v>2.212404926544655</v>
      </c>
      <c r="D33" s="28">
        <f t="shared" si="2"/>
        <v>2.9357910807405427</v>
      </c>
    </row>
    <row r="34" spans="1:4" ht="21" customHeight="1">
      <c r="A34" s="18" t="s">
        <v>17</v>
      </c>
      <c r="B34" s="28">
        <f t="shared" si="0"/>
        <v>1.6069448483429913</v>
      </c>
      <c r="C34" s="28">
        <f>(C18/$C$6)*100</f>
        <v>0.7726120321753391</v>
      </c>
      <c r="D34" s="28">
        <f t="shared" si="2"/>
        <v>2.3953794226117666</v>
      </c>
    </row>
    <row r="35" spans="1:4" ht="21" customHeight="1">
      <c r="A35" s="20" t="s">
        <v>18</v>
      </c>
      <c r="B35" s="25">
        <v>0</v>
      </c>
      <c r="C35" s="25">
        <v>0</v>
      </c>
      <c r="D35" s="25">
        <v>0</v>
      </c>
    </row>
    <row r="36" spans="1:4" ht="21" customHeight="1" thickBot="1">
      <c r="A36" s="32" t="s">
        <v>19</v>
      </c>
      <c r="B36" s="33">
        <v>0.1</v>
      </c>
      <c r="C36" s="33">
        <f>(C20/$C$6)*100</f>
        <v>0.09864768198385393</v>
      </c>
      <c r="D36" s="33">
        <f>(D20/$C$6)*100</f>
        <v>0.09927055606110005</v>
      </c>
    </row>
    <row r="37" ht="19.5" customHeight="1">
      <c r="A37" s="2"/>
    </row>
    <row r="38" ht="26.25" customHeight="1">
      <c r="A38" s="29" t="s">
        <v>25</v>
      </c>
    </row>
    <row r="39" ht="26.25" customHeight="1">
      <c r="A39" s="29" t="s">
        <v>22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2011-12-19T04:52:56Z</cp:lastPrinted>
  <dcterms:created xsi:type="dcterms:W3CDTF">2009-09-02T21:01:35Z</dcterms:created>
  <dcterms:modified xsi:type="dcterms:W3CDTF">2061-07-06T22:25:21Z</dcterms:modified>
  <cp:category/>
  <cp:version/>
  <cp:contentType/>
  <cp:contentStatus/>
</cp:coreProperties>
</file>