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<sst xmlns="http://schemas.openxmlformats.org/spreadsheetml/2006/main" count="40" uniqueCount="26">
  <si>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</si>
  <si>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</si>
  <si>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</si>
  <si>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</si>
  <si>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</si>
  <si>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</si>
  <si>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</si>
  <si>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</si>
  <si>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</si>
  <si>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</si>
  <si>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</si>
  <si>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</si>
  <si>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</si>
  <si>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</si>
  <si>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</si>
  <si>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</si>
  <si>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</si>
  <si>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</si>
  <si>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</si>
  <si>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</si>
  <si>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</si>
  <si>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</si>
  <si>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</si>
  <si>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</si>
  <si>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เดือนมีนาคม  (ก.พ.-เม.ย.57)</t>
  </si>
  <si>
    <t>ที่มา: สรุปผลการสำรวจภาวะการทำงานของประชากร  จังหวัดจันทบุรีเดือนมีนาคม  (ก.พ.-เม.ย.57)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</si>
</sst>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1">
      <selection activeCell="A4" sqref="A4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2.8515625" style="4" customWidth="1"/>
    <col min="6" max="6" width="9.00390625" style="4" customWidth="1"/>
    <col min="7" max="16384" width="9.140625" style="4" customWidth="1"/>
  </cols>
  <sheetData>
    <row r="1" spans="1:5" s="1" customFormat="1" ht="23.25" customHeight="1">
      <c r="A1" s="10" t="s">
        <v>23</v>
      </c>
      <c r="B1" s="2"/>
      <c r="C1" s="2"/>
      <c r="D1" s="2"/>
      <c r="E1" s="3"/>
    </row>
    <row r="2" spans="1:5" s="1" customFormat="1" ht="23.25" customHeight="1">
      <c r="A2" s="10" t="s">
        <v>24</v>
      </c>
      <c r="B2" s="2"/>
      <c r="C2" s="2"/>
      <c r="D2" s="2"/>
      <c r="E2" s="3"/>
    </row>
    <row r="3" ht="8.25" customHeight="1"/>
    <row r="4" spans="1:5" s="5" customFormat="1" ht="36" customHeight="1">
      <c r="A4" s="35" t="s">
        <v>0</v>
      </c>
      <c r="B4" s="36" t="s">
        <v>1</v>
      </c>
      <c r="C4" s="36" t="s">
        <v>2</v>
      </c>
      <c r="D4" s="36" t="s">
        <v>3</v>
      </c>
      <c r="E4" s="34"/>
    </row>
    <row r="5" spans="2:5" s="11" customFormat="1" ht="22.5" customHeight="1">
      <c r="B5" s="39" t="s">
        <v>4</v>
      </c>
      <c r="C5" s="39"/>
      <c r="D5" s="39"/>
      <c r="E5" s="12"/>
    </row>
    <row r="6" spans="1:5" s="16" customFormat="1" ht="22.5" customHeight="1">
      <c r="A6" s="13" t="s">
        <v>5</v>
      </c>
      <c r="B6" s="14">
        <v>421566</v>
      </c>
      <c r="C6" s="14">
        <v>204843</v>
      </c>
      <c r="D6" s="14">
        <v>216723</v>
      </c>
      <c r="E6" s="15"/>
    </row>
    <row r="7" spans="1:5" s="16" customFormat="1" ht="34.5" customHeight="1">
      <c r="A7" s="17" t="s">
        <v>6</v>
      </c>
      <c r="B7" s="6">
        <v>13951.31</v>
      </c>
      <c r="C7" s="6">
        <v>3097.63</v>
      </c>
      <c r="D7" s="6">
        <v>10853.68</v>
      </c>
      <c r="E7" s="18"/>
    </row>
    <row r="8" spans="1:5" s="16" customFormat="1" ht="21" customHeight="1">
      <c r="A8" s="19" t="s">
        <v>7</v>
      </c>
      <c r="B8" s="6">
        <v>118091.39</v>
      </c>
      <c r="C8" s="6">
        <v>53990.19</v>
      </c>
      <c r="D8" s="6">
        <v>64101.2</v>
      </c>
      <c r="E8" s="15"/>
    </row>
    <row r="9" spans="1:10" s="16" customFormat="1" ht="21" customHeight="1">
      <c r="A9" s="20" t="s">
        <v>8</v>
      </c>
      <c r="B9" s="6">
        <v>98777.06</v>
      </c>
      <c r="C9" s="6">
        <v>51960.19</v>
      </c>
      <c r="D9" s="6">
        <v>46816.87</v>
      </c>
      <c r="E9" s="15"/>
      <c r="F9" s="21"/>
      <c r="G9" s="21"/>
      <c r="H9" s="21"/>
      <c r="I9" s="19"/>
      <c r="J9" s="19"/>
    </row>
    <row r="10" spans="1:10" s="16" customFormat="1" ht="21" customHeight="1">
      <c r="A10" s="20" t="s">
        <v>9</v>
      </c>
      <c r="B10" s="6">
        <v>75143.5</v>
      </c>
      <c r="C10" s="6">
        <v>39269.31</v>
      </c>
      <c r="D10" s="6">
        <v>35874.19</v>
      </c>
      <c r="E10" s="15"/>
      <c r="F10" s="21"/>
      <c r="G10" s="21"/>
      <c r="H10" s="21"/>
      <c r="I10" s="19"/>
      <c r="J10" s="19"/>
    </row>
    <row r="11" spans="1:8" s="19" customFormat="1" ht="21" customHeight="1">
      <c r="A11" s="19" t="s">
        <v>10</v>
      </c>
      <c r="B11" s="7">
        <f>SUM(B12:B14)</f>
        <v>62154.659999999996</v>
      </c>
      <c r="C11" s="7">
        <f>SUM(C12:C14)</f>
        <v>33439.009999999995</v>
      </c>
      <c r="D11" s="7">
        <f>SUM(D12:D14)</f>
        <v>28715.649999999998</v>
      </c>
      <c r="E11" s="15"/>
      <c r="F11" s="21"/>
      <c r="G11" s="21"/>
      <c r="H11" s="21"/>
    </row>
    <row r="12" spans="1:5" s="19" customFormat="1" ht="21" customHeight="1">
      <c r="A12" s="22" t="s">
        <v>11</v>
      </c>
      <c r="B12" s="6">
        <v>50040.88</v>
      </c>
      <c r="C12" s="6">
        <v>26493.17</v>
      </c>
      <c r="D12" s="6">
        <v>23547.71</v>
      </c>
      <c r="E12" s="15"/>
    </row>
    <row r="13" spans="1:5" s="19" customFormat="1" ht="21" customHeight="1">
      <c r="A13" s="22" t="s">
        <v>12</v>
      </c>
      <c r="B13" s="6">
        <v>11930.14</v>
      </c>
      <c r="C13" s="6">
        <v>6945.84</v>
      </c>
      <c r="D13" s="6">
        <v>4984.3</v>
      </c>
      <c r="E13" s="15"/>
    </row>
    <row r="14" spans="1:5" s="19" customFormat="1" ht="21" customHeight="1">
      <c r="A14" s="23" t="s">
        <v>13</v>
      </c>
      <c r="B14" s="24">
        <v>183.64</v>
      </c>
      <c r="C14" s="24">
        <v>0</v>
      </c>
      <c r="D14" s="24">
        <v>183.64</v>
      </c>
      <c r="E14" s="15"/>
    </row>
    <row r="15" spans="1:5" s="19" customFormat="1" ht="21" customHeight="1">
      <c r="A15" s="19" t="s">
        <v>14</v>
      </c>
      <c r="B15" s="7">
        <f>SUM(B16:B18)</f>
        <v>52853.63</v>
      </c>
      <c r="C15" s="7">
        <f>SUM(C16:C18)</f>
        <v>22910.89</v>
      </c>
      <c r="D15" s="7">
        <f>SUM(D16:D18)</f>
        <v>29942.73</v>
      </c>
      <c r="E15" s="15"/>
    </row>
    <row r="16" spans="1:5" s="16" customFormat="1" ht="21" customHeight="1">
      <c r="A16" s="23" t="s">
        <v>15</v>
      </c>
      <c r="B16" s="6">
        <v>34437.24</v>
      </c>
      <c r="C16" s="6">
        <v>15499.04</v>
      </c>
      <c r="D16" s="6">
        <v>18938.19</v>
      </c>
      <c r="E16" s="15"/>
    </row>
    <row r="17" spans="1:5" s="16" customFormat="1" ht="21" customHeight="1">
      <c r="A17" s="23" t="s">
        <v>16</v>
      </c>
      <c r="B17" s="6">
        <v>11191.89</v>
      </c>
      <c r="C17" s="6">
        <v>5684.6</v>
      </c>
      <c r="D17" s="6">
        <v>5507.29</v>
      </c>
      <c r="E17" s="15"/>
    </row>
    <row r="18" spans="1:5" s="16" customFormat="1" ht="21" customHeight="1">
      <c r="A18" s="23" t="s">
        <v>17</v>
      </c>
      <c r="B18" s="6">
        <v>7224.5</v>
      </c>
      <c r="C18" s="6">
        <v>1727.25</v>
      </c>
      <c r="D18" s="6">
        <v>5497.25</v>
      </c>
      <c r="E18" s="15"/>
    </row>
    <row r="19" spans="1:5" s="16" customFormat="1" ht="21" customHeight="1">
      <c r="A19" s="22" t="s">
        <v>18</v>
      </c>
      <c r="B19" s="25">
        <v>0</v>
      </c>
      <c r="C19" s="25">
        <v>0</v>
      </c>
      <c r="D19" s="25">
        <v>0</v>
      </c>
      <c r="E19" s="26"/>
    </row>
    <row r="20" spans="1:5" s="16" customFormat="1" ht="21" customHeight="1">
      <c r="A20" s="22" t="s">
        <v>19</v>
      </c>
      <c r="B20" s="6">
        <v>594.48</v>
      </c>
      <c r="C20" s="6">
        <v>175.79</v>
      </c>
      <c r="D20" s="6">
        <v>418.69</v>
      </c>
      <c r="E20" s="26"/>
    </row>
    <row r="21" spans="1:5" s="19" customFormat="1" ht="22.5" customHeight="1">
      <c r="A21" s="37"/>
      <c r="B21" s="40" t="s">
        <v>20</v>
      </c>
      <c r="C21" s="40"/>
      <c r="D21" s="40"/>
      <c r="E21" s="38"/>
    </row>
    <row r="22" spans="1:5" s="19" customFormat="1" ht="22.5" customHeight="1">
      <c r="A22" s="28" t="s">
        <v>5</v>
      </c>
      <c r="B22" s="8">
        <f aca="true" t="shared" si="0" ref="B22:B34">(B6/$B$6)*100</f>
        <v>100</v>
      </c>
      <c r="C22" s="8">
        <f aca="true" t="shared" si="1" ref="C22:C29">(C6/$C$6)*100</f>
        <v>100</v>
      </c>
      <c r="D22" s="8">
        <f>(D6/$D$6)*100</f>
        <v>100</v>
      </c>
      <c r="E22" s="27"/>
    </row>
    <row r="23" spans="1:5" s="16" customFormat="1" ht="34.5" customHeight="1">
      <c r="A23" s="17" t="s">
        <v>6</v>
      </c>
      <c r="B23" s="29">
        <f t="shared" si="0"/>
        <v>3.309401137662905</v>
      </c>
      <c r="C23" s="29">
        <f t="shared" si="1"/>
        <v>1.5121971461070185</v>
      </c>
      <c r="D23" s="29">
        <f>(D7/$D$6)*100</f>
        <v>5.008088666177564</v>
      </c>
      <c r="E23" s="18"/>
    </row>
    <row r="24" spans="1:5" s="19" customFormat="1" ht="21" customHeight="1">
      <c r="A24" s="19" t="s">
        <v>7</v>
      </c>
      <c r="B24" s="29">
        <f t="shared" si="0"/>
        <v>28.012550822409775</v>
      </c>
      <c r="C24" s="29">
        <f t="shared" si="1"/>
        <v>26.35686354915716</v>
      </c>
      <c r="D24" s="29">
        <f aca="true" t="shared" si="2" ref="D24:D36">(D8/$D$6)*100</f>
        <v>29.577479086206814</v>
      </c>
      <c r="E24" s="30"/>
    </row>
    <row r="25" spans="1:5" s="19" customFormat="1" ht="21" customHeight="1">
      <c r="A25" s="20" t="s">
        <v>8</v>
      </c>
      <c r="B25" s="29">
        <f t="shared" si="0"/>
        <v>23.43098352333917</v>
      </c>
      <c r="C25" s="29">
        <f t="shared" si="1"/>
        <v>25.365860683547893</v>
      </c>
      <c r="D25" s="29">
        <f t="shared" si="2"/>
        <v>21.60216958975282</v>
      </c>
      <c r="E25" s="31"/>
    </row>
    <row r="26" spans="1:4" s="19" customFormat="1" ht="21" customHeight="1">
      <c r="A26" s="20" t="s">
        <v>9</v>
      </c>
      <c r="B26" s="29">
        <f t="shared" si="0"/>
        <v>17.824848303705707</v>
      </c>
      <c r="C26" s="29">
        <f t="shared" si="1"/>
        <v>19.170442729309762</v>
      </c>
      <c r="D26" s="29">
        <f t="shared" si="2"/>
        <v>16.553014677722256</v>
      </c>
    </row>
    <row r="27" spans="1:4" s="19" customFormat="1" ht="21" customHeight="1">
      <c r="A27" s="19" t="s">
        <v>10</v>
      </c>
      <c r="B27" s="29">
        <f t="shared" si="0"/>
        <v>14.743755426196609</v>
      </c>
      <c r="C27" s="29">
        <f t="shared" si="1"/>
        <v>16.32421415425472</v>
      </c>
      <c r="D27" s="29">
        <f t="shared" si="2"/>
        <v>13.249931940772322</v>
      </c>
    </row>
    <row r="28" spans="1:4" s="19" customFormat="1" ht="21" customHeight="1">
      <c r="A28" s="22" t="s">
        <v>11</v>
      </c>
      <c r="B28" s="29">
        <f t="shared" si="0"/>
        <v>11.870236214495476</v>
      </c>
      <c r="C28" s="29">
        <f t="shared" si="1"/>
        <v>12.93340265471605</v>
      </c>
      <c r="D28" s="29">
        <f t="shared" si="2"/>
        <v>10.86534885545143</v>
      </c>
    </row>
    <row r="29" spans="1:4" s="19" customFormat="1" ht="21" customHeight="1">
      <c r="A29" s="22" t="s">
        <v>12</v>
      </c>
      <c r="B29" s="29">
        <f t="shared" si="0"/>
        <v>2.8299578239231815</v>
      </c>
      <c r="C29" s="29">
        <f t="shared" si="1"/>
        <v>3.3908114995386716</v>
      </c>
      <c r="D29" s="29">
        <f t="shared" si="2"/>
        <v>2.299848193315892</v>
      </c>
    </row>
    <row r="30" spans="1:4" s="19" customFormat="1" ht="21" customHeight="1">
      <c r="A30" s="23" t="s">
        <v>21</v>
      </c>
      <c r="B30" s="29">
        <f t="shared" si="0"/>
        <v>0.04356138777795173</v>
      </c>
      <c r="C30" s="29">
        <v>0</v>
      </c>
      <c r="D30" s="29">
        <f t="shared" si="2"/>
        <v>0.08473489200500177</v>
      </c>
    </row>
    <row r="31" spans="1:4" s="19" customFormat="1" ht="21" customHeight="1">
      <c r="A31" s="19" t="s">
        <v>14</v>
      </c>
      <c r="B31" s="29">
        <f t="shared" si="0"/>
        <v>12.53745083806569</v>
      </c>
      <c r="C31" s="29">
        <f>(C15/$C$6)*100</f>
        <v>11.184609676679212</v>
      </c>
      <c r="D31" s="29">
        <f t="shared" si="2"/>
        <v>13.816129344831882</v>
      </c>
    </row>
    <row r="32" spans="1:4" s="19" customFormat="1" ht="21" customHeight="1">
      <c r="A32" s="23" t="s">
        <v>15</v>
      </c>
      <c r="B32" s="29">
        <f t="shared" si="0"/>
        <v>8.168884587466732</v>
      </c>
      <c r="C32" s="29">
        <f>(C16/$C$6)*100</f>
        <v>7.566301997139273</v>
      </c>
      <c r="D32" s="29">
        <f t="shared" si="2"/>
        <v>8.738431084841018</v>
      </c>
    </row>
    <row r="33" spans="1:4" s="19" customFormat="1" ht="21" customHeight="1">
      <c r="A33" s="23" t="s">
        <v>16</v>
      </c>
      <c r="B33" s="29">
        <f t="shared" si="0"/>
        <v>2.6548369650303867</v>
      </c>
      <c r="C33" s="29">
        <f>(C17/$C$6)*100</f>
        <v>2.7751009309568793</v>
      </c>
      <c r="D33" s="29">
        <f t="shared" si="2"/>
        <v>2.541165450828938</v>
      </c>
    </row>
    <row r="34" spans="1:4" s="19" customFormat="1" ht="21" customHeight="1">
      <c r="A34" s="23" t="s">
        <v>17</v>
      </c>
      <c r="B34" s="29">
        <f t="shared" si="0"/>
        <v>1.7137292855685704</v>
      </c>
      <c r="C34" s="29">
        <f>(C18/$C$6)*100</f>
        <v>0.8432067485830611</v>
      </c>
      <c r="D34" s="29">
        <f t="shared" si="2"/>
        <v>2.5365328091619257</v>
      </c>
    </row>
    <row r="35" spans="1:4" s="19" customFormat="1" ht="21" customHeight="1">
      <c r="A35" s="22" t="s">
        <v>18</v>
      </c>
      <c r="B35" s="29">
        <v>0</v>
      </c>
      <c r="C35" s="29">
        <v>0</v>
      </c>
      <c r="D35" s="29">
        <f t="shared" si="2"/>
        <v>0</v>
      </c>
    </row>
    <row r="36" spans="1:4" s="19" customFormat="1" ht="21" customHeight="1">
      <c r="A36" s="32" t="s">
        <v>19</v>
      </c>
      <c r="B36" s="33">
        <v>0.1</v>
      </c>
      <c r="C36" s="33">
        <f>(C20/$C$6)*100</f>
        <v>0.08581694273175065</v>
      </c>
      <c r="D36" s="33">
        <f t="shared" si="2"/>
        <v>0.1931913087212709</v>
      </c>
    </row>
    <row r="37" ht="10.5" customHeight="1">
      <c r="A37" s="4"/>
    </row>
    <row r="38" ht="21" customHeight="1">
      <c r="A38" s="9" t="s">
        <v>25</v>
      </c>
    </row>
    <row r="39" ht="21" customHeight="1">
      <c r="A39" s="9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2011-12-19T04:52:56Z</cp:lastPrinted>
  <dcterms:created xsi:type="dcterms:W3CDTF">2009-09-02T21:01:35Z</dcterms:created>
  <dcterms:modified xsi:type="dcterms:W3CDTF">2053-07-14T14:15:52Z</dcterms:modified>
  <cp:category/>
  <cp:version/>
  <cp:contentType/>
  <cp:contentStatus/>
</cp:coreProperties>
</file>