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<sst xmlns="http://schemas.openxmlformats.org/spreadsheetml/2006/main" count="40" uniqueCount="26">
  <si>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</si>
  <si>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</si>
  <si>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</si>
  <si>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</si>
  <si>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</si>
  <si>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</si>
  <si>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</si>
  <si>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</si>
  <si>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</si>
  <si>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</si>
  <si>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</si>
  <si>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</si>
  <si>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</si>
  <si>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</si>
  <si>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</si>
  <si>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</si>
  <si>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</si>
  <si>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</si>
  <si>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</si>
  <si>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</si>
  <si>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</si>
  <si>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</si>
  <si>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</si>
  <si>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</si>
  <si>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1 (มกราคม - มีนาคม) 2558</t>
  </si>
  <si>
    <t>ที่มา : สรุปผลการสำรวจภาวะการทำงานของประชากร จังหวัดจันทบุรี ไตรมาสที่ 1 (มกราคม - มีนาคม)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</si>
</sst>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96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 thickBot="1"/>
    <row r="4" spans="1:5" s="1" customFormat="1" ht="27" customHeight="1" thickBot="1">
      <c r="A4" s="33" t="s">
        <v>0</v>
      </c>
      <c r="B4" s="34" t="s">
        <v>1</v>
      </c>
      <c r="C4" s="34" t="s">
        <v>2</v>
      </c>
      <c r="D4" s="34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428744</v>
      </c>
      <c r="C6" s="7">
        <v>208259</v>
      </c>
      <c r="D6" s="7">
        <v>220485</v>
      </c>
      <c r="E6" s="8"/>
    </row>
    <row r="7" spans="1:5" s="9" customFormat="1" ht="21" customHeight="1">
      <c r="A7" s="10" t="s">
        <v>6</v>
      </c>
      <c r="B7" s="11">
        <v>17441.64</v>
      </c>
      <c r="C7" s="11">
        <v>5426.65</v>
      </c>
      <c r="D7" s="11">
        <v>12014.99</v>
      </c>
      <c r="E7" s="12"/>
    </row>
    <row r="8" spans="1:5" s="9" customFormat="1" ht="21" customHeight="1">
      <c r="A8" s="2" t="s">
        <v>7</v>
      </c>
      <c r="B8" s="11">
        <v>118201.97</v>
      </c>
      <c r="C8" s="11">
        <v>51096.01</v>
      </c>
      <c r="D8" s="11">
        <v>67105.97</v>
      </c>
      <c r="E8" s="8"/>
    </row>
    <row r="9" spans="1:10" s="9" customFormat="1" ht="21" customHeight="1">
      <c r="A9" s="13" t="s">
        <v>8</v>
      </c>
      <c r="B9" s="11">
        <v>99420.88</v>
      </c>
      <c r="C9" s="11">
        <v>55532.22</v>
      </c>
      <c r="D9" s="11">
        <v>43888.66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75507.04</v>
      </c>
      <c r="C10" s="11">
        <v>41537.8</v>
      </c>
      <c r="D10" s="11">
        <v>33969.25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61741.33</v>
      </c>
      <c r="C11" s="15">
        <f>SUM(C12:C14)</f>
        <v>30400.26</v>
      </c>
      <c r="D11" s="15">
        <f>SUM(D12:D14)</f>
        <v>31341.07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50975.06</v>
      </c>
      <c r="C12" s="17">
        <v>23601.1</v>
      </c>
      <c r="D12" s="17">
        <v>27373.96</v>
      </c>
      <c r="E12" s="8"/>
    </row>
    <row r="13" spans="1:5" ht="21" customHeight="1">
      <c r="A13" s="16" t="s">
        <v>12</v>
      </c>
      <c r="B13" s="17">
        <v>10766.27</v>
      </c>
      <c r="C13" s="17">
        <v>6799.16</v>
      </c>
      <c r="D13" s="17">
        <v>3967.11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53495.68</v>
      </c>
      <c r="C15" s="15">
        <f>SUM(C16:C18)</f>
        <v>22950.710000000003</v>
      </c>
      <c r="D15" s="15">
        <f>SUM(D16:D18)</f>
        <v>30544.97</v>
      </c>
      <c r="E15" s="8"/>
    </row>
    <row r="16" spans="1:5" s="9" customFormat="1" ht="21" customHeight="1">
      <c r="A16" s="18" t="s">
        <v>15</v>
      </c>
      <c r="B16" s="17">
        <v>36095.42</v>
      </c>
      <c r="C16" s="17">
        <v>15783.59</v>
      </c>
      <c r="D16" s="17">
        <v>20311.82</v>
      </c>
      <c r="E16" s="8"/>
    </row>
    <row r="17" spans="1:5" s="9" customFormat="1" ht="21" customHeight="1">
      <c r="A17" s="18" t="s">
        <v>16</v>
      </c>
      <c r="B17" s="17">
        <v>10374.43</v>
      </c>
      <c r="C17" s="17">
        <v>5623.85</v>
      </c>
      <c r="D17" s="17">
        <v>4750.59</v>
      </c>
      <c r="E17" s="8"/>
    </row>
    <row r="18" spans="1:5" s="9" customFormat="1" ht="21" customHeight="1">
      <c r="A18" s="18" t="s">
        <v>17</v>
      </c>
      <c r="B18" s="17">
        <v>7025.83</v>
      </c>
      <c r="C18" s="17">
        <v>1543.27</v>
      </c>
      <c r="D18" s="17">
        <v>5482.56</v>
      </c>
      <c r="E18" s="8"/>
    </row>
    <row r="19" spans="1:5" s="9" customFormat="1" ht="21" customHeight="1">
      <c r="A19" s="20" t="s">
        <v>18</v>
      </c>
      <c r="B19" s="30">
        <v>902.94</v>
      </c>
      <c r="C19" s="30">
        <v>369.1</v>
      </c>
      <c r="D19" s="30">
        <v>533.83</v>
      </c>
      <c r="E19" s="21"/>
    </row>
    <row r="20" spans="1:5" s="9" customFormat="1" ht="21" customHeight="1">
      <c r="A20" s="20" t="s">
        <v>19</v>
      </c>
      <c r="B20" s="11">
        <v>2032.51</v>
      </c>
      <c r="C20" s="11">
        <v>946.25</v>
      </c>
      <c r="D20" s="11">
        <v>1086.26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5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4.068077920623963</v>
      </c>
      <c r="C23" s="24">
        <f t="shared" si="1"/>
        <v>2.6057217215102346</v>
      </c>
      <c r="D23" s="24">
        <f>(D7/$D$6)*100</f>
        <v>5.449345760482573</v>
      </c>
      <c r="E23" s="12"/>
    </row>
    <row r="24" spans="1:5" ht="21" customHeight="1">
      <c r="A24" s="2" t="s">
        <v>7</v>
      </c>
      <c r="B24" s="24">
        <f t="shared" si="0"/>
        <v>27.56935840501558</v>
      </c>
      <c r="C24" s="24">
        <f t="shared" si="1"/>
        <v>24.53483883049472</v>
      </c>
      <c r="D24" s="24">
        <f aca="true" t="shared" si="2" ref="D24:D35">(D8/$D$6)*100</f>
        <v>30.435616935392428</v>
      </c>
      <c r="E24" s="25"/>
    </row>
    <row r="25" spans="1:5" ht="21" customHeight="1">
      <c r="A25" s="13" t="s">
        <v>8</v>
      </c>
      <c r="B25" s="24">
        <f t="shared" si="0"/>
        <v>23.18886794917247</v>
      </c>
      <c r="C25" s="24">
        <f t="shared" si="1"/>
        <v>26.664979664744383</v>
      </c>
      <c r="D25" s="24">
        <f t="shared" si="2"/>
        <v>19.905508311222988</v>
      </c>
      <c r="E25" s="26"/>
    </row>
    <row r="26" spans="1:4" ht="21" customHeight="1">
      <c r="A26" s="13" t="s">
        <v>9</v>
      </c>
      <c r="B26" s="24">
        <f t="shared" si="0"/>
        <v>17.61121788293247</v>
      </c>
      <c r="C26" s="24">
        <f t="shared" si="1"/>
        <v>19.945260468935317</v>
      </c>
      <c r="D26" s="24">
        <f t="shared" si="2"/>
        <v>15.406603623829284</v>
      </c>
    </row>
    <row r="27" spans="1:4" ht="21" customHeight="1">
      <c r="A27" s="2" t="s">
        <v>10</v>
      </c>
      <c r="B27" s="24">
        <f t="shared" si="0"/>
        <v>14.400511727277818</v>
      </c>
      <c r="C27" s="24">
        <f t="shared" si="1"/>
        <v>14.597333128460232</v>
      </c>
      <c r="D27" s="24">
        <f t="shared" si="2"/>
        <v>14.214604168083996</v>
      </c>
    </row>
    <row r="28" spans="1:4" ht="21" customHeight="1">
      <c r="A28" s="16" t="s">
        <v>11</v>
      </c>
      <c r="B28" s="27">
        <f t="shared" si="0"/>
        <v>11.889393204336386</v>
      </c>
      <c r="C28" s="27">
        <f t="shared" si="1"/>
        <v>11.332571461497462</v>
      </c>
      <c r="D28" s="27">
        <f t="shared" si="2"/>
        <v>12.415338911944122</v>
      </c>
    </row>
    <row r="29" spans="1:4" ht="21" customHeight="1">
      <c r="A29" s="16" t="s">
        <v>12</v>
      </c>
      <c r="B29" s="27">
        <f t="shared" si="0"/>
        <v>2.511118522941429</v>
      </c>
      <c r="C29" s="27">
        <f t="shared" si="1"/>
        <v>3.2647616669627726</v>
      </c>
      <c r="D29" s="27">
        <f t="shared" si="2"/>
        <v>1.7992652561398734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12.477301140074264</v>
      </c>
      <c r="C31" s="24">
        <f aca="true" t="shared" si="3" ref="C31:C36">(C15/$C$6)*100</f>
        <v>11.020272833346938</v>
      </c>
      <c r="D31" s="24">
        <f t="shared" si="2"/>
        <v>13.85353652175885</v>
      </c>
    </row>
    <row r="32" spans="1:4" ht="21" customHeight="1">
      <c r="A32" s="18" t="s">
        <v>15</v>
      </c>
      <c r="B32" s="27">
        <f t="shared" si="0"/>
        <v>8.418874666467635</v>
      </c>
      <c r="C32" s="27">
        <f t="shared" si="3"/>
        <v>7.578827325589771</v>
      </c>
      <c r="D32" s="27">
        <f t="shared" si="2"/>
        <v>9.212336440120643</v>
      </c>
    </row>
    <row r="33" spans="1:4" ht="21" customHeight="1">
      <c r="A33" s="18" t="s">
        <v>16</v>
      </c>
      <c r="B33" s="27">
        <f t="shared" si="0"/>
        <v>2.419725990334559</v>
      </c>
      <c r="C33" s="27">
        <f t="shared" si="3"/>
        <v>2.7004115068256356</v>
      </c>
      <c r="D33" s="27">
        <f t="shared" si="2"/>
        <v>2.1546091570855164</v>
      </c>
    </row>
    <row r="34" spans="1:4" ht="21" customHeight="1">
      <c r="A34" s="18" t="s">
        <v>17</v>
      </c>
      <c r="B34" s="27">
        <f t="shared" si="0"/>
        <v>1.638700483272069</v>
      </c>
      <c r="C34" s="27">
        <f t="shared" si="3"/>
        <v>0.7410340009315324</v>
      </c>
      <c r="D34" s="27">
        <f t="shared" si="2"/>
        <v>2.486590924552691</v>
      </c>
    </row>
    <row r="35" spans="1:4" ht="21" customHeight="1">
      <c r="A35" s="20" t="s">
        <v>18</v>
      </c>
      <c r="B35" s="27">
        <f t="shared" si="0"/>
        <v>0.2106011979176385</v>
      </c>
      <c r="C35" s="27">
        <f t="shared" si="3"/>
        <v>0.1772312361050423</v>
      </c>
      <c r="D35" s="27">
        <f t="shared" si="2"/>
        <v>0.24211624373540153</v>
      </c>
    </row>
    <row r="36" spans="1:4" ht="21" customHeight="1" thickBot="1">
      <c r="A36" s="31" t="s">
        <v>19</v>
      </c>
      <c r="B36" s="32">
        <v>0.1</v>
      </c>
      <c r="C36" s="32">
        <f t="shared" si="3"/>
        <v>0.4543621164031326</v>
      </c>
      <c r="D36" s="32">
        <f>(D20/$C$6)*100</f>
        <v>0.5215909036344167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2015-04-16T07:45:57Z</dcterms:modified>
  <cp:category/>
  <cp:version/>
  <cp:contentType/>
  <cp:contentStatus/>
</cp:coreProperties>
</file>