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0" windowWidth="17670" windowHeight="11040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<sst xmlns="http://schemas.openxmlformats.org/spreadsheetml/2006/main" count="40" uniqueCount="26">
  <si>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</si>
  <si>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</si>
  <si>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</si>
  <si>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</si>
  <si>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</si>
  <si>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</si>
  <si>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</si>
  <si>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</si>
  <si>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</si>
  <si>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</si>
  <si>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</si>
  <si>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</si>
  <si>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</si>
  <si>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</si>
  <si>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</si>
  <si>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</si>
  <si>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</si>
  <si>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</si>
  <si>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</si>
  <si>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</si>
  <si>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</si>
  <si>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</si>
  <si>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</si>
  <si>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 และเพศ</t>
  </si>
  <si>
    <t xml:space="preserve">              จังหวัดจันทบุรี ไตรมาสที่ 3 (กรกฎาคม - กันยายน)  2558</t>
  </si>
  <si>
    <t>ที่มา : สรุปผลการสำรวจภาวะการทำงานของประชากร จังหวัดจันทบุรี ไตรมาสที่ 3 (กรกฎาคม - กันยายน)  2558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</si>
</sst>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sz val="15.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3" fontId="5" fillId="0" borderId="0" xfId="0" applyNumberFormat="1" applyFont="1" applyAlignment="1">
      <alignment horizontal="right"/>
    </xf>
    <xf numFmtId="182" fontId="5" fillId="0" borderId="0" xfId="0" applyNumberFormat="1" applyFont="1" applyBorder="1" applyAlignment="1" applyProtection="1">
      <alignment horizontal="left" vertical="center"/>
      <protection/>
    </xf>
    <xf numFmtId="194" fontId="5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96" fontId="3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196" fontId="5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194" fontId="4" fillId="0" borderId="0" xfId="0" applyNumberFormat="1" applyFont="1" applyAlignment="1">
      <alignment horizontal="right"/>
    </xf>
    <xf numFmtId="0" fontId="4" fillId="0" borderId="10" xfId="0" applyFont="1" applyBorder="1" applyAlignment="1" applyProtection="1">
      <alignment horizontal="left" vertical="center"/>
      <protection/>
    </xf>
    <xf numFmtId="196" fontId="4" fillId="0" borderId="10" xfId="0" applyNumberFormat="1" applyFont="1" applyBorder="1" applyAlignment="1">
      <alignment horizontal="right" vertical="center"/>
    </xf>
    <xf numFmtId="0" fontId="3" fillId="18" borderId="0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2" customWidth="1"/>
    <col min="5" max="5" width="9.140625" style="2" customWidth="1"/>
    <col min="6" max="6" width="9.00390625" style="2" customWidth="1"/>
    <col min="7" max="16384" width="9.140625" style="2" customWidth="1"/>
  </cols>
  <sheetData>
    <row r="1" spans="1:5" s="1" customFormat="1" ht="26.25" customHeight="1">
      <c r="A1" s="29" t="s">
        <v>23</v>
      </c>
      <c r="B1" s="2"/>
      <c r="C1" s="2"/>
      <c r="D1" s="2"/>
      <c r="E1" s="3"/>
    </row>
    <row r="2" spans="1:5" s="1" customFormat="1" ht="26.25" customHeight="1">
      <c r="A2" s="29" t="s">
        <v>24</v>
      </c>
      <c r="B2" s="2"/>
      <c r="C2" s="2"/>
      <c r="D2" s="2"/>
      <c r="E2" s="3"/>
    </row>
    <row r="3" ht="8.25" customHeight="1"/>
    <row r="4" spans="1:5" s="1" customFormat="1" ht="27" customHeight="1">
      <c r="A4" s="33" t="s">
        <v>0</v>
      </c>
      <c r="B4" s="34" t="s">
        <v>1</v>
      </c>
      <c r="C4" s="34" t="s">
        <v>2</v>
      </c>
      <c r="D4" s="34" t="s">
        <v>3</v>
      </c>
      <c r="E4" s="4"/>
    </row>
    <row r="5" spans="2:5" s="1" customFormat="1" ht="21" customHeight="1">
      <c r="B5" s="35" t="s">
        <v>4</v>
      </c>
      <c r="C5" s="35"/>
      <c r="D5" s="35"/>
      <c r="E5" s="5"/>
    </row>
    <row r="6" spans="1:5" s="9" customFormat="1" ht="19.5" customHeight="1">
      <c r="A6" s="6" t="s">
        <v>5</v>
      </c>
      <c r="B6" s="7">
        <v>432643</v>
      </c>
      <c r="C6" s="7">
        <v>210104</v>
      </c>
      <c r="D6" s="7">
        <v>222539</v>
      </c>
      <c r="E6" s="8"/>
    </row>
    <row r="7" spans="1:5" s="9" customFormat="1" ht="21" customHeight="1">
      <c r="A7" s="10" t="s">
        <v>6</v>
      </c>
      <c r="B7" s="11">
        <v>18601.16</v>
      </c>
      <c r="C7" s="11">
        <v>4835.76</v>
      </c>
      <c r="D7" s="11">
        <v>13765.4</v>
      </c>
      <c r="E7" s="12"/>
    </row>
    <row r="8" spans="1:5" s="9" customFormat="1" ht="21" customHeight="1">
      <c r="A8" s="2" t="s">
        <v>7</v>
      </c>
      <c r="B8" s="11">
        <v>124509.46</v>
      </c>
      <c r="C8" s="11">
        <v>57485.22</v>
      </c>
      <c r="D8" s="11">
        <v>67024.23</v>
      </c>
      <c r="E8" s="8"/>
    </row>
    <row r="9" spans="1:10" s="9" customFormat="1" ht="21" customHeight="1">
      <c r="A9" s="13" t="s">
        <v>8</v>
      </c>
      <c r="B9" s="11">
        <v>102433.93</v>
      </c>
      <c r="C9" s="11">
        <v>56593.02</v>
      </c>
      <c r="D9" s="11">
        <v>45840.92</v>
      </c>
      <c r="E9" s="8"/>
      <c r="F9" s="14"/>
      <c r="G9" s="14"/>
      <c r="H9" s="14"/>
      <c r="I9" s="2"/>
      <c r="J9" s="2"/>
    </row>
    <row r="10" spans="1:10" s="9" customFormat="1" ht="21" customHeight="1">
      <c r="A10" s="13" t="s">
        <v>9</v>
      </c>
      <c r="B10" s="11">
        <v>71484.43</v>
      </c>
      <c r="C10" s="11">
        <v>37599.6</v>
      </c>
      <c r="D10" s="11">
        <v>33884.83</v>
      </c>
      <c r="E10" s="8"/>
      <c r="F10" s="14"/>
      <c r="G10" s="14"/>
      <c r="H10" s="14"/>
      <c r="I10" s="2"/>
      <c r="J10" s="2"/>
    </row>
    <row r="11" spans="1:8" ht="21" customHeight="1">
      <c r="A11" s="2" t="s">
        <v>10</v>
      </c>
      <c r="B11" s="15">
        <f>SUM(B12:B14)</f>
        <v>60491.93</v>
      </c>
      <c r="C11" s="15">
        <f>SUM(C12:C14)</f>
        <v>30895.33</v>
      </c>
      <c r="D11" s="15">
        <f>SUM(D12:D14)</f>
        <v>29596.609999999997</v>
      </c>
      <c r="E11" s="8"/>
      <c r="F11" s="14"/>
      <c r="G11" s="14"/>
      <c r="H11" s="14"/>
    </row>
    <row r="12" spans="1:5" ht="21" customHeight="1">
      <c r="A12" s="16" t="s">
        <v>11</v>
      </c>
      <c r="B12" s="17">
        <v>49172.64</v>
      </c>
      <c r="C12" s="17">
        <v>23080.88</v>
      </c>
      <c r="D12" s="17">
        <v>26091.76</v>
      </c>
      <c r="E12" s="8"/>
    </row>
    <row r="13" spans="1:5" ht="21" customHeight="1">
      <c r="A13" s="16" t="s">
        <v>12</v>
      </c>
      <c r="B13" s="17">
        <v>11081.8</v>
      </c>
      <c r="C13" s="17">
        <v>7576.96</v>
      </c>
      <c r="D13" s="17">
        <v>3504.85</v>
      </c>
      <c r="E13" s="8"/>
    </row>
    <row r="14" spans="1:5" ht="21" customHeight="1">
      <c r="A14" s="18" t="s">
        <v>13</v>
      </c>
      <c r="B14" s="19">
        <v>237.49</v>
      </c>
      <c r="C14" s="19">
        <v>237.49</v>
      </c>
      <c r="D14" s="19">
        <v>0</v>
      </c>
      <c r="E14" s="8"/>
    </row>
    <row r="15" spans="1:5" ht="21" customHeight="1">
      <c r="A15" s="2" t="s">
        <v>14</v>
      </c>
      <c r="B15" s="15">
        <f>SUM(B16:B18)</f>
        <v>50742.979999999996</v>
      </c>
      <c r="C15" s="15">
        <f>SUM(C16:C18)</f>
        <v>20034.04</v>
      </c>
      <c r="D15" s="15">
        <f>SUM(D16:D18)</f>
        <v>30708.95</v>
      </c>
      <c r="E15" s="8"/>
    </row>
    <row r="16" spans="1:5" s="9" customFormat="1" ht="21" customHeight="1">
      <c r="A16" s="18" t="s">
        <v>15</v>
      </c>
      <c r="B16" s="17">
        <v>32493.14</v>
      </c>
      <c r="C16" s="17">
        <v>12076.8</v>
      </c>
      <c r="D16" s="17">
        <v>20416.34</v>
      </c>
      <c r="E16" s="8"/>
    </row>
    <row r="17" spans="1:5" s="9" customFormat="1" ht="21" customHeight="1">
      <c r="A17" s="18" t="s">
        <v>16</v>
      </c>
      <c r="B17" s="17">
        <v>12847.06</v>
      </c>
      <c r="C17" s="17">
        <v>6800.59</v>
      </c>
      <c r="D17" s="17">
        <v>6046.47</v>
      </c>
      <c r="E17" s="8"/>
    </row>
    <row r="18" spans="1:5" s="9" customFormat="1" ht="21" customHeight="1">
      <c r="A18" s="18" t="s">
        <v>17</v>
      </c>
      <c r="B18" s="17">
        <v>5402.78</v>
      </c>
      <c r="C18" s="17">
        <v>1156.65</v>
      </c>
      <c r="D18" s="17">
        <v>4246.14</v>
      </c>
      <c r="E18" s="8"/>
    </row>
    <row r="19" spans="1:5" s="9" customFormat="1" ht="21" customHeight="1">
      <c r="A19" s="20" t="s">
        <v>18</v>
      </c>
      <c r="B19" s="30">
        <v>110.13</v>
      </c>
      <c r="C19" s="30">
        <v>110.13</v>
      </c>
      <c r="D19" s="30">
        <v>0</v>
      </c>
      <c r="E19" s="21"/>
    </row>
    <row r="20" spans="1:5" s="9" customFormat="1" ht="21" customHeight="1">
      <c r="A20" s="20" t="s">
        <v>19</v>
      </c>
      <c r="B20" s="11">
        <v>4268.97</v>
      </c>
      <c r="C20" s="11">
        <v>2550.91</v>
      </c>
      <c r="D20" s="11">
        <v>1718.06</v>
      </c>
      <c r="E20" s="21"/>
    </row>
    <row r="21" spans="1:5" ht="22.5" customHeight="1">
      <c r="A21" s="2"/>
      <c r="B21" s="36" t="s">
        <v>20</v>
      </c>
      <c r="C21" s="36"/>
      <c r="D21" s="36"/>
      <c r="E21" s="22"/>
    </row>
    <row r="22" spans="1:5" ht="19.5" customHeight="1">
      <c r="A22" s="4" t="s">
        <v>5</v>
      </c>
      <c r="B22" s="23">
        <f aca="true" t="shared" si="0" ref="B22:B35">(B6/$B$6)*100</f>
        <v>100</v>
      </c>
      <c r="C22" s="23">
        <f aca="true" t="shared" si="1" ref="C22:C29">(C6/$C$6)*100</f>
        <v>100</v>
      </c>
      <c r="D22" s="23">
        <f>(D6/$D$6)*100</f>
        <v>100</v>
      </c>
      <c r="E22" s="22"/>
    </row>
    <row r="23" spans="1:5" s="9" customFormat="1" ht="26.25" customHeight="1">
      <c r="A23" s="10" t="s">
        <v>6</v>
      </c>
      <c r="B23" s="24">
        <f t="shared" si="0"/>
        <v>4.299424698885686</v>
      </c>
      <c r="C23" s="24">
        <f t="shared" si="1"/>
        <v>2.301603015649393</v>
      </c>
      <c r="D23" s="24">
        <f>(D7/$D$6)*100</f>
        <v>6.185612409510243</v>
      </c>
      <c r="E23" s="12"/>
    </row>
    <row r="24" spans="1:5" ht="21" customHeight="1">
      <c r="A24" s="2" t="s">
        <v>7</v>
      </c>
      <c r="B24" s="24">
        <f t="shared" si="0"/>
        <v>28.778799148489632</v>
      </c>
      <c r="C24" s="24">
        <f t="shared" si="1"/>
        <v>27.360364390968282</v>
      </c>
      <c r="D24" s="24">
        <f aca="true" t="shared" si="2" ref="D24:D35">(D8/$D$6)*100</f>
        <v>30.117970333289897</v>
      </c>
      <c r="E24" s="25"/>
    </row>
    <row r="25" spans="1:5" ht="21" customHeight="1">
      <c r="A25" s="13" t="s">
        <v>8</v>
      </c>
      <c r="B25" s="24">
        <f t="shared" si="0"/>
        <v>23.67631742568353</v>
      </c>
      <c r="C25" s="24">
        <f t="shared" si="1"/>
        <v>26.935717549404103</v>
      </c>
      <c r="D25" s="24">
        <f t="shared" si="2"/>
        <v>20.59905005414781</v>
      </c>
      <c r="E25" s="26"/>
    </row>
    <row r="26" spans="1:4" ht="21" customHeight="1">
      <c r="A26" s="13" t="s">
        <v>9</v>
      </c>
      <c r="B26" s="24">
        <f t="shared" si="0"/>
        <v>16.52272890119567</v>
      </c>
      <c r="C26" s="24">
        <f t="shared" si="1"/>
        <v>17.895708791836423</v>
      </c>
      <c r="D26" s="24">
        <f t="shared" si="2"/>
        <v>15.226468169624201</v>
      </c>
    </row>
    <row r="27" spans="1:4" ht="21" customHeight="1">
      <c r="A27" s="2" t="s">
        <v>10</v>
      </c>
      <c r="B27" s="24">
        <f t="shared" si="0"/>
        <v>13.981950476489855</v>
      </c>
      <c r="C27" s="24">
        <f t="shared" si="1"/>
        <v>14.704779537752731</v>
      </c>
      <c r="D27" s="24">
        <f t="shared" si="2"/>
        <v>13.299516039885143</v>
      </c>
    </row>
    <row r="28" spans="1:4" ht="21" customHeight="1">
      <c r="A28" s="16" t="s">
        <v>11</v>
      </c>
      <c r="B28" s="27">
        <f t="shared" si="0"/>
        <v>11.365638644332625</v>
      </c>
      <c r="C28" s="27">
        <f t="shared" si="1"/>
        <v>10.985454822373681</v>
      </c>
      <c r="D28" s="27">
        <f t="shared" si="2"/>
        <v>11.724578613186901</v>
      </c>
    </row>
    <row r="29" spans="1:4" ht="21" customHeight="1">
      <c r="A29" s="16" t="s">
        <v>12</v>
      </c>
      <c r="B29" s="27">
        <f t="shared" si="0"/>
        <v>2.5614189990361567</v>
      </c>
      <c r="C29" s="27">
        <f t="shared" si="1"/>
        <v>3.6062902181776644</v>
      </c>
      <c r="D29" s="27">
        <f t="shared" si="2"/>
        <v>1.5749374266982414</v>
      </c>
    </row>
    <row r="30" spans="1:4" ht="21" customHeight="1">
      <c r="A30" s="18" t="s">
        <v>21</v>
      </c>
      <c r="B30" s="27">
        <f t="shared" si="0"/>
        <v>0.05489283312107211</v>
      </c>
      <c r="C30" s="27">
        <v>0</v>
      </c>
      <c r="D30" s="27">
        <f t="shared" si="2"/>
        <v>0</v>
      </c>
    </row>
    <row r="31" spans="1:4" ht="21" customHeight="1">
      <c r="A31" s="2" t="s">
        <v>14</v>
      </c>
      <c r="B31" s="24">
        <f t="shared" si="0"/>
        <v>11.728603028362876</v>
      </c>
      <c r="C31" s="24">
        <f aca="true" t="shared" si="3" ref="C31:C36">(C15/$C$6)*100</f>
        <v>9.535296805391615</v>
      </c>
      <c r="D31" s="24">
        <f t="shared" si="2"/>
        <v>13.799356517284611</v>
      </c>
    </row>
    <row r="32" spans="1:4" ht="21" customHeight="1">
      <c r="A32" s="18" t="s">
        <v>15</v>
      </c>
      <c r="B32" s="27">
        <f t="shared" si="0"/>
        <v>7.510381538589553</v>
      </c>
      <c r="C32" s="27">
        <f t="shared" si="3"/>
        <v>5.748010509081217</v>
      </c>
      <c r="D32" s="27">
        <f t="shared" si="2"/>
        <v>9.174275070886452</v>
      </c>
    </row>
    <row r="33" spans="1:4" ht="21" customHeight="1">
      <c r="A33" s="18" t="s">
        <v>16</v>
      </c>
      <c r="B33" s="27">
        <f t="shared" si="0"/>
        <v>2.9694366949193673</v>
      </c>
      <c r="C33" s="27">
        <f t="shared" si="3"/>
        <v>3.2367732170734493</v>
      </c>
      <c r="D33" s="27">
        <f t="shared" si="2"/>
        <v>2.7170383618152325</v>
      </c>
    </row>
    <row r="34" spans="1:4" ht="21" customHeight="1">
      <c r="A34" s="18" t="s">
        <v>17</v>
      </c>
      <c r="B34" s="27">
        <f t="shared" si="0"/>
        <v>1.2487847948539557</v>
      </c>
      <c r="C34" s="27">
        <f t="shared" si="3"/>
        <v>0.5505130792369494</v>
      </c>
      <c r="D34" s="27">
        <f t="shared" si="2"/>
        <v>1.908043084582927</v>
      </c>
    </row>
    <row r="35" spans="1:4" ht="21" customHeight="1">
      <c r="A35" s="20" t="s">
        <v>18</v>
      </c>
      <c r="B35" s="27">
        <f t="shared" si="0"/>
        <v>0.02545516742441227</v>
      </c>
      <c r="C35" s="27">
        <f t="shared" si="3"/>
        <v>0.05241689829798576</v>
      </c>
      <c r="D35" s="27">
        <f t="shared" si="2"/>
        <v>0</v>
      </c>
    </row>
    <row r="36" spans="1:4" ht="21" customHeight="1" thickBot="1">
      <c r="A36" s="31" t="s">
        <v>19</v>
      </c>
      <c r="B36" s="32">
        <v>0.1</v>
      </c>
      <c r="C36" s="32">
        <f t="shared" si="3"/>
        <v>1.2141177702471158</v>
      </c>
      <c r="D36" s="32">
        <f>(D20/$C$6)*100</f>
        <v>0.8177188440010662</v>
      </c>
    </row>
    <row r="37" ht="9" customHeight="1">
      <c r="A37" s="2"/>
    </row>
    <row r="38" ht="18" customHeight="1">
      <c r="A38" s="28" t="s">
        <v>25</v>
      </c>
    </row>
    <row r="39" ht="18" customHeight="1">
      <c r="A39" s="28" t="s">
        <v>22</v>
      </c>
    </row>
  </sheetData>
  <sheetProtection/>
  <mergeCells count="2">
    <mergeCell ref="B5:D5"/>
    <mergeCell ref="B21:D21"/>
  </mergeCells>
  <printOptions/>
  <pageMargins left="0.7874015748031497" right="0.72" top="0.74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2015-04-16T07:45:20Z</cp:lastPrinted>
  <dcterms:created xsi:type="dcterms:W3CDTF">2009-09-02T21:01:35Z</dcterms:created>
  <dcterms:modified xsi:type="dcterms:W3CDTF">2015-10-13T08:11:27Z</dcterms:modified>
  <cp:category/>
  <cp:version/>
  <cp:contentType/>
  <cp:contentStatus/>
</cp:coreProperties>
</file>