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0" windowWidth="17670" windowHeight="11040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<sst xmlns="http://schemas.openxmlformats.org/spreadsheetml/2006/main" count="40" uniqueCount="26">
  <si>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</si>
  <si>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</si>
  <si>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</si>
  <si>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</si>
  <si>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</si>
  <si>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</si>
  <si>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</si>
  <si>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</si>
  <si>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</si>
  <si>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</si>
  <si>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</si>
  <si>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</si>
  <si>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</si>
  <si>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</si>
  <si>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</si>
  <si>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</si>
  <si>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</si>
  <si>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</si>
  <si>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</si>
  <si>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</si>
  <si>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</si>
  <si>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</si>
  <si>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</si>
  <si>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</si>
  <si>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2 (เมษายน - มิถุนายน)  2558</t>
  </si>
  <si>
    <t>ที่มา : สรุปผลการสำรวจภาวะการทำงานของประชากร จังหวัดจันทบุรี ไตรมาสที่ 2 (เมษายน - มิถุนายน)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</si>
</sst>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96" fontId="4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5" t="s">
        <v>0</v>
      </c>
      <c r="B4" s="36" t="s">
        <v>1</v>
      </c>
      <c r="C4" s="36" t="s">
        <v>2</v>
      </c>
      <c r="D4" s="36" t="s">
        <v>3</v>
      </c>
      <c r="E4" s="4"/>
    </row>
    <row r="5" spans="2:5" s="1" customFormat="1" ht="21" customHeight="1">
      <c r="B5" s="33" t="s">
        <v>4</v>
      </c>
      <c r="C5" s="33"/>
      <c r="D5" s="33"/>
      <c r="E5" s="5"/>
    </row>
    <row r="6" spans="1:5" s="9" customFormat="1" ht="19.5" customHeight="1">
      <c r="A6" s="6" t="s">
        <v>5</v>
      </c>
      <c r="B6" s="7">
        <v>430667</v>
      </c>
      <c r="C6" s="7">
        <v>209167</v>
      </c>
      <c r="D6" s="7">
        <v>221500</v>
      </c>
      <c r="E6" s="8"/>
    </row>
    <row r="7" spans="1:5" s="9" customFormat="1" ht="21" customHeight="1">
      <c r="A7" s="10" t="s">
        <v>6</v>
      </c>
      <c r="B7" s="11">
        <v>18321.13</v>
      </c>
      <c r="C7" s="11">
        <v>5005.63</v>
      </c>
      <c r="D7" s="11">
        <v>13315.49</v>
      </c>
      <c r="E7" s="12"/>
    </row>
    <row r="8" spans="1:5" s="9" customFormat="1" ht="21" customHeight="1">
      <c r="A8" s="2" t="s">
        <v>7</v>
      </c>
      <c r="B8" s="11">
        <v>125096.03</v>
      </c>
      <c r="C8" s="11">
        <v>55218.05</v>
      </c>
      <c r="D8" s="11">
        <v>69877.98</v>
      </c>
      <c r="E8" s="8"/>
    </row>
    <row r="9" spans="1:10" s="9" customFormat="1" ht="21" customHeight="1">
      <c r="A9" s="13" t="s">
        <v>8</v>
      </c>
      <c r="B9" s="11">
        <v>99996.44</v>
      </c>
      <c r="C9" s="11">
        <v>55808.53</v>
      </c>
      <c r="D9" s="11">
        <v>44187.91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74080.75</v>
      </c>
      <c r="C10" s="11">
        <v>40627.13</v>
      </c>
      <c r="D10" s="11">
        <v>33453.62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57327.7</v>
      </c>
      <c r="C11" s="15">
        <f>SUM(C12:C14)</f>
        <v>27151.870000000003</v>
      </c>
      <c r="D11" s="15">
        <f>SUM(D12:D14)</f>
        <v>30175.83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47688.57</v>
      </c>
      <c r="C12" s="17">
        <v>21502.08</v>
      </c>
      <c r="D12" s="17">
        <v>26186.49</v>
      </c>
      <c r="E12" s="8"/>
    </row>
    <row r="13" spans="1:5" ht="21" customHeight="1">
      <c r="A13" s="16" t="s">
        <v>12</v>
      </c>
      <c r="B13" s="17">
        <v>9639.13</v>
      </c>
      <c r="C13" s="17">
        <v>5649.79</v>
      </c>
      <c r="D13" s="17">
        <v>3989.34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53819.19</v>
      </c>
      <c r="C15" s="15">
        <f>SUM(C16:C18)</f>
        <v>24002.79</v>
      </c>
      <c r="D15" s="15">
        <f>SUM(D16:D18)</f>
        <v>29815.89</v>
      </c>
      <c r="E15" s="8"/>
    </row>
    <row r="16" spans="1:5" s="9" customFormat="1" ht="21" customHeight="1">
      <c r="A16" s="18" t="s">
        <v>15</v>
      </c>
      <c r="B16" s="17">
        <v>33370.85</v>
      </c>
      <c r="C16" s="17">
        <v>14243.34</v>
      </c>
      <c r="D16" s="17">
        <v>19127.51</v>
      </c>
      <c r="E16" s="8"/>
    </row>
    <row r="17" spans="1:5" s="9" customFormat="1" ht="21" customHeight="1">
      <c r="A17" s="18" t="s">
        <v>16</v>
      </c>
      <c r="B17" s="17">
        <v>13108.34</v>
      </c>
      <c r="C17" s="17">
        <v>7991.74</v>
      </c>
      <c r="D17" s="17">
        <v>5116.6</v>
      </c>
      <c r="E17" s="8"/>
    </row>
    <row r="18" spans="1:5" s="9" customFormat="1" ht="21" customHeight="1">
      <c r="A18" s="18" t="s">
        <v>17</v>
      </c>
      <c r="B18" s="17">
        <v>7340</v>
      </c>
      <c r="C18" s="17">
        <v>1767.71</v>
      </c>
      <c r="D18" s="17">
        <v>5571.78</v>
      </c>
      <c r="E18" s="8"/>
    </row>
    <row r="19" spans="1:5" s="9" customFormat="1" ht="21" customHeight="1">
      <c r="A19" s="20" t="s">
        <v>18</v>
      </c>
      <c r="B19" s="30">
        <v>90.23</v>
      </c>
      <c r="C19" s="30">
        <v>90.23</v>
      </c>
      <c r="D19" s="30">
        <v>0</v>
      </c>
      <c r="E19" s="21"/>
    </row>
    <row r="20" spans="1:5" s="9" customFormat="1" ht="21" customHeight="1">
      <c r="A20" s="20" t="s">
        <v>19</v>
      </c>
      <c r="B20" s="11">
        <v>1936.05</v>
      </c>
      <c r="C20" s="11">
        <v>1262.78</v>
      </c>
      <c r="D20" s="11">
        <v>673.27</v>
      </c>
      <c r="E20" s="21"/>
    </row>
    <row r="21" spans="1:5" ht="22.5" customHeight="1">
      <c r="A21" s="2"/>
      <c r="B21" s="34" t="s">
        <v>20</v>
      </c>
      <c r="C21" s="34"/>
      <c r="D21" s="34"/>
      <c r="E21" s="22"/>
    </row>
    <row r="22" spans="1:5" ht="19.5" customHeight="1">
      <c r="A22" s="4" t="s">
        <v>5</v>
      </c>
      <c r="B22" s="23">
        <f aca="true" t="shared" si="0" ref="B22:B35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4.254129060271626</v>
      </c>
      <c r="C23" s="24">
        <f t="shared" si="1"/>
        <v>2.393126066731368</v>
      </c>
      <c r="D23" s="24">
        <f>(D7/$D$6)*100</f>
        <v>6.011507900677201</v>
      </c>
      <c r="E23" s="12"/>
    </row>
    <row r="24" spans="1:5" ht="21" customHeight="1">
      <c r="A24" s="2" t="s">
        <v>7</v>
      </c>
      <c r="B24" s="24">
        <f t="shared" si="0"/>
        <v>29.04704330724202</v>
      </c>
      <c r="C24" s="24">
        <f t="shared" si="1"/>
        <v>26.399025658923254</v>
      </c>
      <c r="D24" s="24">
        <f aca="true" t="shared" si="2" ref="D24:D35">(D8/$D$6)*100</f>
        <v>31.547620767494355</v>
      </c>
      <c r="E24" s="25"/>
    </row>
    <row r="25" spans="1:5" ht="21" customHeight="1">
      <c r="A25" s="13" t="s">
        <v>8</v>
      </c>
      <c r="B25" s="24">
        <f t="shared" si="0"/>
        <v>23.21896964476034</v>
      </c>
      <c r="C25" s="24">
        <f t="shared" si="1"/>
        <v>26.68132640426071</v>
      </c>
      <c r="D25" s="24">
        <f t="shared" si="2"/>
        <v>19.949395033860046</v>
      </c>
      <c r="E25" s="26"/>
    </row>
    <row r="26" spans="1:4" ht="21" customHeight="1">
      <c r="A26" s="13" t="s">
        <v>9</v>
      </c>
      <c r="B26" s="24">
        <f t="shared" si="0"/>
        <v>17.2013992249232</v>
      </c>
      <c r="C26" s="24">
        <f t="shared" si="1"/>
        <v>19.423298130202184</v>
      </c>
      <c r="D26" s="24">
        <f t="shared" si="2"/>
        <v>15.103214446952599</v>
      </c>
    </row>
    <row r="27" spans="1:4" ht="21" customHeight="1">
      <c r="A27" s="2" t="s">
        <v>10</v>
      </c>
      <c r="B27" s="24">
        <f t="shared" si="0"/>
        <v>13.31137514599447</v>
      </c>
      <c r="C27" s="24">
        <f t="shared" si="1"/>
        <v>12.980953018401564</v>
      </c>
      <c r="D27" s="24">
        <f t="shared" si="2"/>
        <v>13.623399548532733</v>
      </c>
    </row>
    <row r="28" spans="1:4" ht="21" customHeight="1">
      <c r="A28" s="16" t="s">
        <v>11</v>
      </c>
      <c r="B28" s="27">
        <f t="shared" si="0"/>
        <v>11.073188797841487</v>
      </c>
      <c r="C28" s="27">
        <f t="shared" si="1"/>
        <v>10.279862502211152</v>
      </c>
      <c r="D28" s="27">
        <f t="shared" si="2"/>
        <v>11.822343115124154</v>
      </c>
    </row>
    <row r="29" spans="1:4" ht="21" customHeight="1">
      <c r="A29" s="16" t="s">
        <v>12</v>
      </c>
      <c r="B29" s="27">
        <f t="shared" si="0"/>
        <v>2.238186348152981</v>
      </c>
      <c r="C29" s="27">
        <f t="shared" si="1"/>
        <v>2.7010905161904124</v>
      </c>
      <c r="D29" s="27">
        <f t="shared" si="2"/>
        <v>1.801056433408578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12.49670627189917</v>
      </c>
      <c r="C31" s="24">
        <f aca="true" t="shared" si="3" ref="C31:C36">(C15/$C$6)*100</f>
        <v>11.475419162678625</v>
      </c>
      <c r="D31" s="24">
        <f t="shared" si="2"/>
        <v>13.46089841986456</v>
      </c>
    </row>
    <row r="32" spans="1:4" ht="21" customHeight="1">
      <c r="A32" s="18" t="s">
        <v>15</v>
      </c>
      <c r="B32" s="27">
        <f t="shared" si="0"/>
        <v>7.748643383402953</v>
      </c>
      <c r="C32" s="27">
        <f t="shared" si="3"/>
        <v>6.809554088360019</v>
      </c>
      <c r="D32" s="27">
        <f t="shared" si="2"/>
        <v>8.635444695259594</v>
      </c>
    </row>
    <row r="33" spans="1:4" ht="21" customHeight="1">
      <c r="A33" s="18" t="s">
        <v>16</v>
      </c>
      <c r="B33" s="27">
        <f t="shared" si="0"/>
        <v>3.0437298423143635</v>
      </c>
      <c r="C33" s="27">
        <f t="shared" si="3"/>
        <v>3.820746102396649</v>
      </c>
      <c r="D33" s="27">
        <f t="shared" si="2"/>
        <v>2.309977426636569</v>
      </c>
    </row>
    <row r="34" spans="1:4" ht="21" customHeight="1">
      <c r="A34" s="18" t="s">
        <v>17</v>
      </c>
      <c r="B34" s="27">
        <f t="shared" si="0"/>
        <v>1.7043330461818527</v>
      </c>
      <c r="C34" s="27">
        <f t="shared" si="3"/>
        <v>0.8451189719219571</v>
      </c>
      <c r="D34" s="27">
        <f t="shared" si="2"/>
        <v>2.5154762979683976</v>
      </c>
    </row>
    <row r="35" spans="1:4" ht="21" customHeight="1">
      <c r="A35" s="20" t="s">
        <v>18</v>
      </c>
      <c r="B35" s="27">
        <f t="shared" si="0"/>
        <v>0.020951222173976648</v>
      </c>
      <c r="C35" s="27">
        <f t="shared" si="3"/>
        <v>0.04313777986011178</v>
      </c>
      <c r="D35" s="27">
        <f t="shared" si="2"/>
        <v>0</v>
      </c>
    </row>
    <row r="36" spans="1:4" ht="21" customHeight="1" thickBot="1">
      <c r="A36" s="31" t="s">
        <v>19</v>
      </c>
      <c r="B36" s="32">
        <v>0.1</v>
      </c>
      <c r="C36" s="32">
        <f t="shared" si="3"/>
        <v>0.60371855981106</v>
      </c>
      <c r="D36" s="32">
        <f>(D20/$C$6)*100</f>
        <v>0.32188155875448804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2015-07-13T04:09:42Z</dcterms:modified>
  <cp:category/>
  <cp:version/>
  <cp:contentType/>
  <cp:contentStatus/>
</cp:coreProperties>
</file>