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C28"/>
  <c r="B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B11"/>
</calcChain>
</file>

<file path=xl/sharedStrings.xml><?xml version="1.0" encoding="utf-8"?>
<sst xmlns="http://schemas.openxmlformats.org/spreadsheetml/2006/main" count="56" uniqueCount="24">
  <si>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</si>
  <si>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</si>
  <si>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</si>
  <si>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</si>
  <si>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</si>
  <si>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</si>
  <si>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</si>
  <si>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</si>
  <si>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</si>
  <si>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</si>
  <si>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</si>
  <si>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</si>
  <si>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</si>
  <si>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</si>
  <si>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</si>
  <si>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</si>
  <si>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</si>
  <si>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</si>
  <si>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</si>
  <si>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</si>
  <si>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</si>
  <si>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</si>
  <si>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</si>
  <si>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การสำรวจภาวะการทำงานของประชากร จังหวัดพิจิตร รายเดือนที่ 11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</si>
</sst>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5" zoomScaleSheetLayoutView="100" workbookViewId="0">
      <selection activeCell="G30" sqref="G30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440582</v>
      </c>
      <c r="C5" s="12">
        <v>209214</v>
      </c>
      <c r="D5" s="12">
        <v>231368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16556.38</v>
      </c>
      <c r="C7" s="17">
        <v>3164.62</v>
      </c>
      <c r="D7" s="17">
        <v>13391.76</v>
      </c>
      <c r="E7" s="13"/>
      <c r="I7" s="14"/>
      <c r="J7" s="14"/>
    </row>
    <row r="8" spans="1:10" s="15" customFormat="1" ht="24" customHeight="1">
      <c r="A8" s="15" t="s">
        <v>8</v>
      </c>
      <c r="B8" s="17">
        <v>180252.69</v>
      </c>
      <c r="C8" s="17">
        <v>76319.350000000006</v>
      </c>
      <c r="D8" s="17">
        <v>103933.35</v>
      </c>
      <c r="E8" s="13"/>
      <c r="I8" s="14"/>
      <c r="J8" s="14"/>
    </row>
    <row r="9" spans="1:10" s="15" customFormat="1" ht="24" customHeight="1">
      <c r="A9" s="18" t="s">
        <v>9</v>
      </c>
      <c r="B9" s="17">
        <v>83268.509999999995</v>
      </c>
      <c r="C9" s="17">
        <v>47260.24</v>
      </c>
      <c r="D9" s="17">
        <v>36008.28</v>
      </c>
      <c r="E9" s="13"/>
      <c r="I9" s="14"/>
      <c r="J9" s="14"/>
    </row>
    <row r="10" spans="1:10" s="15" customFormat="1" ht="24" customHeight="1">
      <c r="A10" s="18" t="s">
        <v>10</v>
      </c>
      <c r="B10" s="17">
        <v>69377.679999999993</v>
      </c>
      <c r="C10" s="17">
        <v>36749.589999999997</v>
      </c>
      <c r="D10" s="17">
        <v>32628.09</v>
      </c>
      <c r="E10" s="13"/>
      <c r="I10" s="14"/>
      <c r="J10" s="14"/>
    </row>
    <row r="11" spans="1:10" s="20" customFormat="1" ht="24" customHeight="1">
      <c r="A11" s="19" t="s">
        <v>11</v>
      </c>
      <c r="B11" s="12">
        <f>SUM(B12:B13)</f>
        <v>51721.89</v>
      </c>
      <c r="C11" s="12">
        <f>SUM(C12:C14)</f>
        <v>27369.54</v>
      </c>
      <c r="D11" s="12">
        <f>SUM(D12:D14)</f>
        <v>24352.340000000004</v>
      </c>
      <c r="E11" s="13"/>
      <c r="I11" s="21"/>
      <c r="J11" s="21"/>
    </row>
    <row r="12" spans="1:10" s="20" customFormat="1" ht="24" customHeight="1">
      <c r="A12" s="22" t="s">
        <v>12</v>
      </c>
      <c r="B12" s="17">
        <v>40322.21</v>
      </c>
      <c r="C12" s="17">
        <v>20121.22</v>
      </c>
      <c r="D12" s="17">
        <v>20200.990000000002</v>
      </c>
      <c r="E12" s="13"/>
      <c r="I12" s="21"/>
      <c r="J12" s="21"/>
    </row>
    <row r="13" spans="1:10" s="20" customFormat="1" ht="24" customHeight="1">
      <c r="A13" s="22" t="s">
        <v>13</v>
      </c>
      <c r="B13" s="17">
        <v>11399.68</v>
      </c>
      <c r="C13" s="17">
        <v>7248.32</v>
      </c>
      <c r="D13" s="17">
        <v>4151.3500000000004</v>
      </c>
      <c r="E13" s="13"/>
      <c r="I13" s="21"/>
      <c r="J13" s="21"/>
    </row>
    <row r="14" spans="1:10" s="20" customFormat="1" ht="24" customHeight="1">
      <c r="A14" s="23" t="s">
        <v>14</v>
      </c>
      <c r="B14" s="24" t="s">
        <v>15</v>
      </c>
      <c r="C14" s="17" t="s">
        <v>15</v>
      </c>
      <c r="D14" s="24" t="s">
        <v>15</v>
      </c>
      <c r="E14" s="13"/>
      <c r="I14" s="21"/>
      <c r="J14" s="21"/>
    </row>
    <row r="15" spans="1:10" s="20" customFormat="1" ht="24" customHeight="1">
      <c r="A15" s="19" t="s">
        <v>16</v>
      </c>
      <c r="B15" s="12">
        <f>SUM(B16:B18)</f>
        <v>39404.839999999997</v>
      </c>
      <c r="C15" s="12">
        <f>SUM(C16:C18)</f>
        <v>18350.66</v>
      </c>
      <c r="D15" s="12">
        <f>SUM(D16:D18)</f>
        <v>21054.19</v>
      </c>
      <c r="E15" s="13"/>
      <c r="I15" s="21"/>
      <c r="J15" s="21"/>
    </row>
    <row r="16" spans="1:10" s="15" customFormat="1" ht="24" customHeight="1">
      <c r="A16" s="23" t="s">
        <v>17</v>
      </c>
      <c r="B16" s="17">
        <v>18250.28</v>
      </c>
      <c r="C16" s="17">
        <v>8466.89</v>
      </c>
      <c r="D16" s="17">
        <v>9783.39</v>
      </c>
      <c r="E16" s="13"/>
      <c r="J16" s="14"/>
    </row>
    <row r="17" spans="1:10" s="15" customFormat="1" ht="24" customHeight="1">
      <c r="A17" s="23" t="s">
        <v>18</v>
      </c>
      <c r="B17" s="17">
        <v>13174.05</v>
      </c>
      <c r="C17" s="17">
        <v>6806.1</v>
      </c>
      <c r="D17" s="17">
        <v>6367.96</v>
      </c>
      <c r="E17" s="13"/>
      <c r="J17" s="14"/>
    </row>
    <row r="18" spans="1:10" s="15" customFormat="1" ht="24" customHeight="1">
      <c r="A18" s="23" t="s">
        <v>19</v>
      </c>
      <c r="B18" s="25">
        <v>7980.51</v>
      </c>
      <c r="C18" s="25">
        <v>3077.67</v>
      </c>
      <c r="D18" s="17">
        <v>4902.84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3.7578430348947531</v>
      </c>
      <c r="C24" s="29">
        <f>C7/$C$5*100</f>
        <v>1.5126234382020325</v>
      </c>
      <c r="D24" s="29">
        <f>D7/$D$5*100</f>
        <v>5.7880778672936621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40.912404501318711</v>
      </c>
      <c r="C25" s="29">
        <f t="shared" ref="C25:C35" si="1">C8/$C$5*100</f>
        <v>36.479083617731128</v>
      </c>
      <c r="D25" s="29">
        <f t="shared" ref="D25:D35" si="2">D8/$D$5*100</f>
        <v>44.921229383492964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18.899662264913228</v>
      </c>
      <c r="C26" s="29">
        <f t="shared" si="1"/>
        <v>22.589425181871192</v>
      </c>
      <c r="D26" s="29">
        <f t="shared" si="2"/>
        <v>15.563206666436152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15.746825789523855</v>
      </c>
      <c r="C27" s="29">
        <f t="shared" si="1"/>
        <v>17.565550106589424</v>
      </c>
      <c r="D27" s="29">
        <f t="shared" si="2"/>
        <v>14.102248366239065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11.739446913400911</v>
      </c>
      <c r="C28" s="29">
        <f t="shared" si="1"/>
        <v>13.082078637184894</v>
      </c>
      <c r="D28" s="29">
        <f t="shared" si="2"/>
        <v>10.525370837799525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9.1520329927232602</v>
      </c>
      <c r="C29" s="29">
        <f t="shared" si="1"/>
        <v>9.6175303755962798</v>
      </c>
      <c r="D29" s="29">
        <f t="shared" si="2"/>
        <v>8.7311080183949379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2.5874139206776494</v>
      </c>
      <c r="C30" s="29">
        <f t="shared" si="1"/>
        <v>3.4645482615886127</v>
      </c>
      <c r="D30" s="29">
        <f t="shared" si="2"/>
        <v>1.7942628194045851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 t="s">
        <v>15</v>
      </c>
      <c r="C31" s="29" t="s">
        <v>15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8.9438152262234958</v>
      </c>
      <c r="C32" s="29">
        <f t="shared" si="1"/>
        <v>8.7712390184213298</v>
      </c>
      <c r="D32" s="29">
        <f t="shared" si="2"/>
        <v>9.0998712008575087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4.1423117603533504</v>
      </c>
      <c r="C33" s="29">
        <f t="shared" si="1"/>
        <v>4.0469997227718979</v>
      </c>
      <c r="D33" s="29">
        <f t="shared" si="2"/>
        <v>4.2284974585941004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2.9901471235774495</v>
      </c>
      <c r="C34" s="29">
        <f t="shared" si="1"/>
        <v>3.2531761736786255</v>
      </c>
      <c r="D34" s="29">
        <f t="shared" si="2"/>
        <v>2.7523080114795477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1.8113563422926946</v>
      </c>
      <c r="C35" s="29">
        <f t="shared" si="1"/>
        <v>1.471063121970805</v>
      </c>
      <c r="D35" s="29">
        <f t="shared" si="2"/>
        <v>2.1190657307838596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0" t="s">
        <v>21</v>
      </c>
      <c r="B37" s="31" t="s">
        <v>15</v>
      </c>
      <c r="C37" s="31" t="s">
        <v>15</v>
      </c>
      <c r="D37" s="31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2" t="s">
        <v>23</v>
      </c>
      <c r="B38" s="20"/>
      <c r="C38" s="20"/>
      <c r="D38" s="20"/>
      <c r="E38" s="14"/>
      <c r="F38" s="14"/>
      <c r="G38" s="33"/>
    </row>
    <row r="39" spans="1:10" s="20" customFormat="1" ht="17.25" customHeight="1">
      <c r="A39" s="34"/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5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2016-02-09T06:34:32Z</dcterms:created>
  <dcterms:modified xsi:type="dcterms:W3CDTF">2016-02-09T06:34:38Z</dcterms:modified>
</cp:coreProperties>
</file>