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D31"/>
  <c r="D30"/>
  <c r="C30"/>
  <c r="B30"/>
  <c r="D29"/>
  <c r="C29"/>
  <c r="B29"/>
  <c r="B28"/>
  <c r="D27"/>
  <c r="C27"/>
  <c r="B27"/>
  <c r="D26"/>
  <c r="C26"/>
  <c r="B26"/>
  <c r="D25"/>
  <c r="C25"/>
  <c r="B25"/>
  <c r="D24"/>
  <c r="C24"/>
  <c r="B24"/>
  <c r="D15"/>
  <c r="C15"/>
  <c r="C32" s="1"/>
  <c r="B15"/>
  <c r="B32" s="1"/>
  <c r="D11"/>
  <c r="D28" s="1"/>
  <c r="C11"/>
  <c r="C28" s="1"/>
  <c r="B11"/>
</calcChain>
</file>

<file path=xl/sharedStrings.xml><?xml version="1.0" encoding="utf-8"?>
<sst xmlns="http://schemas.openxmlformats.org/spreadsheetml/2006/main" count="54" uniqueCount="26">
  <si>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</si>
  <si>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</si>
  <si>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</si>
  <si>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</si>
  <si>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</si>
  <si>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</si>
  <si>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</si>
  <si>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</si>
  <si>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</si>
  <si>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</si>
  <si>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</si>
  <si>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</si>
  <si>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</si>
  <si>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</si>
  <si>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</si>
  <si>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</si>
  <si>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</si>
  <si>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</si>
  <si>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</si>
  <si>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</si>
  <si>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</si>
  <si>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</si>
  <si>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</si>
  <si>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</si>
  <si>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>การสำรวจภาวะการทำงานของประชากร จังหวัดพิจิตร รายเดือนที่ 10 พ.ศ. 2558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</si>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</sst>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37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189" fontId="9" fillId="0" borderId="0" xfId="1" quotePrefix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189" fontId="9" fillId="0" borderId="3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7" zoomScaleSheetLayoutView="100" workbookViewId="0">
      <selection activeCell="B41" sqref="B41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10" t="s">
        <v>5</v>
      </c>
      <c r="C4" s="10"/>
      <c r="D4" s="10"/>
      <c r="E4" s="8"/>
      <c r="F4" s="8"/>
      <c r="G4" s="8"/>
      <c r="H4" s="8"/>
      <c r="I4" s="8"/>
      <c r="J4" s="8"/>
    </row>
    <row r="5" spans="1:10" s="15" customFormat="1" ht="24" customHeight="1">
      <c r="A5" s="11" t="s">
        <v>6</v>
      </c>
      <c r="B5" s="12">
        <v>440465.01</v>
      </c>
      <c r="C5" s="12">
        <v>209182</v>
      </c>
      <c r="D5" s="12">
        <v>231283</v>
      </c>
      <c r="E5" s="13"/>
      <c r="F5" s="13"/>
      <c r="G5" s="13"/>
      <c r="H5" s="14"/>
      <c r="I5" s="14"/>
      <c r="J5" s="14"/>
    </row>
    <row r="6" spans="1:10" s="15" customFormat="1" ht="6.75" customHeight="1">
      <c r="A6" s="11"/>
      <c r="B6" s="12"/>
      <c r="C6" s="12"/>
      <c r="D6" s="12"/>
      <c r="E6" s="13"/>
      <c r="F6" s="14"/>
      <c r="G6" s="14"/>
      <c r="H6" s="14"/>
      <c r="I6" s="14"/>
      <c r="J6" s="14"/>
    </row>
    <row r="7" spans="1:10" s="15" customFormat="1" ht="24" customHeight="1">
      <c r="A7" s="16" t="s">
        <v>7</v>
      </c>
      <c r="B7" s="17">
        <v>17237.86</v>
      </c>
      <c r="C7" s="17">
        <v>3407.5</v>
      </c>
      <c r="D7" s="17">
        <v>13830.36</v>
      </c>
      <c r="E7" s="13"/>
      <c r="I7" s="14"/>
      <c r="J7" s="14"/>
    </row>
    <row r="8" spans="1:10" s="15" customFormat="1" ht="24" customHeight="1">
      <c r="A8" s="15" t="s">
        <v>8</v>
      </c>
      <c r="B8" s="17">
        <v>181124</v>
      </c>
      <c r="C8" s="17">
        <v>78486.600000000006</v>
      </c>
      <c r="D8" s="17">
        <v>102637.4</v>
      </c>
      <c r="E8" s="13"/>
      <c r="I8" s="14"/>
      <c r="J8" s="14"/>
    </row>
    <row r="9" spans="1:10" s="15" customFormat="1" ht="24" customHeight="1">
      <c r="A9" s="18" t="s">
        <v>9</v>
      </c>
      <c r="B9" s="17">
        <v>79441.45</v>
      </c>
      <c r="C9" s="17">
        <v>43426.3</v>
      </c>
      <c r="D9" s="17">
        <v>36015.15</v>
      </c>
      <c r="E9" s="13"/>
      <c r="I9" s="14"/>
      <c r="J9" s="14"/>
    </row>
    <row r="10" spans="1:10" s="15" customFormat="1" ht="24" customHeight="1">
      <c r="A10" s="18" t="s">
        <v>10</v>
      </c>
      <c r="B10" s="17">
        <v>71147.19</v>
      </c>
      <c r="C10" s="17">
        <v>37843.32</v>
      </c>
      <c r="D10" s="17">
        <v>33303.870000000003</v>
      </c>
      <c r="E10" s="13"/>
      <c r="I10" s="14"/>
      <c r="J10" s="14"/>
    </row>
    <row r="11" spans="1:10" s="20" customFormat="1" ht="24" customHeight="1">
      <c r="A11" s="19" t="s">
        <v>11</v>
      </c>
      <c r="B11" s="12">
        <f>SUM(B12:B14)</f>
        <v>52646.069999999992</v>
      </c>
      <c r="C11" s="12">
        <f>SUM(C12:C14)</f>
        <v>28081.67</v>
      </c>
      <c r="D11" s="12">
        <f>SUM(D12:D14)</f>
        <v>24564.39</v>
      </c>
      <c r="E11" s="13"/>
      <c r="I11" s="21"/>
      <c r="J11" s="21"/>
    </row>
    <row r="12" spans="1:10" s="20" customFormat="1" ht="24" customHeight="1">
      <c r="A12" s="22" t="s">
        <v>12</v>
      </c>
      <c r="B12" s="17">
        <v>40629.31</v>
      </c>
      <c r="C12" s="17">
        <v>20948.55</v>
      </c>
      <c r="D12" s="17">
        <v>19680.75</v>
      </c>
      <c r="E12" s="13"/>
      <c r="I12" s="21"/>
      <c r="J12" s="21"/>
    </row>
    <row r="13" spans="1:10" s="20" customFormat="1" ht="24" customHeight="1">
      <c r="A13" s="22" t="s">
        <v>13</v>
      </c>
      <c r="B13" s="17">
        <v>11946.98</v>
      </c>
      <c r="C13" s="17">
        <v>7133.12</v>
      </c>
      <c r="D13" s="17">
        <v>4813.8599999999997</v>
      </c>
      <c r="E13" s="13"/>
      <c r="I13" s="21"/>
      <c r="J13" s="21"/>
    </row>
    <row r="14" spans="1:10" s="20" customFormat="1" ht="24" customHeight="1">
      <c r="A14" s="23" t="s">
        <v>14</v>
      </c>
      <c r="B14" s="24">
        <v>69.78</v>
      </c>
      <c r="C14" s="17" t="s">
        <v>15</v>
      </c>
      <c r="D14" s="24">
        <v>69.78</v>
      </c>
      <c r="E14" s="13"/>
      <c r="I14" s="21"/>
      <c r="J14" s="21"/>
    </row>
    <row r="15" spans="1:10" s="20" customFormat="1" ht="24" customHeight="1">
      <c r="A15" s="19" t="s">
        <v>16</v>
      </c>
      <c r="B15" s="12">
        <f>SUM(B16:B18)</f>
        <v>38868.44</v>
      </c>
      <c r="C15" s="12">
        <f>SUM(C16:C18)</f>
        <v>17936.600000000002</v>
      </c>
      <c r="D15" s="12">
        <f>SUM(D16:D18)</f>
        <v>20931.829999999998</v>
      </c>
      <c r="E15" s="13"/>
      <c r="I15" s="21"/>
      <c r="J15" s="21"/>
    </row>
    <row r="16" spans="1:10" s="15" customFormat="1" ht="24" customHeight="1">
      <c r="A16" s="23" t="s">
        <v>17</v>
      </c>
      <c r="B16" s="17">
        <v>17093.52</v>
      </c>
      <c r="C16" s="17">
        <v>7732.42</v>
      </c>
      <c r="D16" s="17">
        <v>9361.09</v>
      </c>
      <c r="E16" s="13"/>
      <c r="J16" s="14"/>
    </row>
    <row r="17" spans="1:10" s="15" customFormat="1" ht="24" customHeight="1">
      <c r="A17" s="23" t="s">
        <v>18</v>
      </c>
      <c r="B17" s="17">
        <v>14601.35</v>
      </c>
      <c r="C17" s="17">
        <v>7076.39</v>
      </c>
      <c r="D17" s="17">
        <v>7524.96</v>
      </c>
      <c r="E17" s="13"/>
      <c r="J17" s="14"/>
    </row>
    <row r="18" spans="1:10" s="15" customFormat="1" ht="24" customHeight="1">
      <c r="A18" s="23" t="s">
        <v>19</v>
      </c>
      <c r="B18" s="25">
        <v>7173.57</v>
      </c>
      <c r="C18" s="25">
        <v>3127.79</v>
      </c>
      <c r="D18" s="17">
        <v>4045.78</v>
      </c>
      <c r="E18" s="13"/>
      <c r="J18" s="14"/>
    </row>
    <row r="19" spans="1:10" s="15" customFormat="1" ht="24" customHeight="1">
      <c r="A19" s="22" t="s">
        <v>20</v>
      </c>
      <c r="B19" s="17" t="s">
        <v>15</v>
      </c>
      <c r="C19" s="17" t="s">
        <v>15</v>
      </c>
      <c r="D19" s="17" t="s">
        <v>15</v>
      </c>
      <c r="E19" s="13"/>
      <c r="J19" s="14"/>
    </row>
    <row r="20" spans="1:10" s="15" customFormat="1" ht="24" customHeight="1">
      <c r="A20" s="22" t="s">
        <v>21</v>
      </c>
      <c r="B20" s="17" t="s">
        <v>15</v>
      </c>
      <c r="C20" s="17" t="s">
        <v>15</v>
      </c>
      <c r="D20" s="17" t="s">
        <v>15</v>
      </c>
      <c r="E20" s="13"/>
      <c r="J20" s="14"/>
    </row>
    <row r="21" spans="1:10" s="20" customFormat="1" ht="24" customHeight="1">
      <c r="A21" s="15"/>
      <c r="B21" s="26" t="s">
        <v>22</v>
      </c>
      <c r="C21" s="26"/>
      <c r="D21" s="26"/>
      <c r="E21" s="21"/>
      <c r="F21" s="21"/>
      <c r="G21" s="21"/>
      <c r="H21" s="21"/>
      <c r="J21" s="21"/>
    </row>
    <row r="22" spans="1:10" s="20" customFormat="1" ht="24" customHeight="1">
      <c r="A22" s="27" t="s">
        <v>6</v>
      </c>
      <c r="B22" s="28">
        <v>100</v>
      </c>
      <c r="C22" s="28">
        <v>100</v>
      </c>
      <c r="D22" s="28">
        <v>100</v>
      </c>
      <c r="E22" s="21"/>
      <c r="F22" s="21"/>
      <c r="G22" s="21"/>
      <c r="H22" s="21"/>
      <c r="I22" s="21"/>
      <c r="J22" s="21"/>
    </row>
    <row r="23" spans="1:10" s="20" customFormat="1" ht="9" customHeight="1">
      <c r="A23" s="27"/>
      <c r="B23" s="28"/>
      <c r="C23" s="28"/>
      <c r="D23" s="28"/>
      <c r="E23" s="21"/>
      <c r="F23" s="21"/>
      <c r="G23" s="21"/>
      <c r="H23" s="21"/>
      <c r="I23" s="21"/>
      <c r="J23" s="21"/>
    </row>
    <row r="24" spans="1:10" s="20" customFormat="1" ht="24" customHeight="1">
      <c r="A24" s="16" t="s">
        <v>7</v>
      </c>
      <c r="B24" s="29">
        <f>B7/$B$5*100</f>
        <v>3.9135594448240054</v>
      </c>
      <c r="C24" s="29">
        <f>C7/$C$5*100</f>
        <v>1.6289642512262048</v>
      </c>
      <c r="D24" s="29">
        <f>D7/$D$5*100</f>
        <v>5.9798428764760061</v>
      </c>
      <c r="E24" s="21"/>
      <c r="F24" s="21"/>
      <c r="G24" s="21"/>
      <c r="H24" s="21"/>
      <c r="I24" s="21"/>
      <c r="J24" s="21"/>
    </row>
    <row r="25" spans="1:10" s="20" customFormat="1" ht="24" customHeight="1">
      <c r="A25" s="15" t="s">
        <v>8</v>
      </c>
      <c r="B25" s="29">
        <f t="shared" ref="B25:B35" si="0">B8/$B$5*100</f>
        <v>41.121087007569571</v>
      </c>
      <c r="C25" s="29">
        <f t="shared" ref="C25:C35" si="1">C8/$C$5*100</f>
        <v>37.520723580422796</v>
      </c>
      <c r="D25" s="29">
        <f t="shared" ref="D25:D35" si="2">D8/$D$5*100</f>
        <v>44.377407764513606</v>
      </c>
      <c r="E25" s="21"/>
      <c r="F25" s="21"/>
      <c r="G25" s="21"/>
      <c r="H25" s="21"/>
      <c r="I25" s="21"/>
      <c r="J25" s="21"/>
    </row>
    <row r="26" spans="1:10" s="20" customFormat="1" ht="24" customHeight="1">
      <c r="A26" s="18" t="s">
        <v>9</v>
      </c>
      <c r="B26" s="29">
        <f t="shared" si="0"/>
        <v>18.035814013921332</v>
      </c>
      <c r="C26" s="29">
        <f t="shared" si="1"/>
        <v>20.760055836544254</v>
      </c>
      <c r="D26" s="29">
        <f t="shared" si="2"/>
        <v>15.571896767164036</v>
      </c>
      <c r="E26" s="21"/>
      <c r="F26" s="21"/>
      <c r="G26" s="21"/>
      <c r="H26" s="21"/>
      <c r="I26" s="21"/>
      <c r="J26" s="21"/>
    </row>
    <row r="27" spans="1:10" s="20" customFormat="1" ht="24" customHeight="1">
      <c r="A27" s="18" t="s">
        <v>10</v>
      </c>
      <c r="B27" s="29">
        <f t="shared" si="0"/>
        <v>16.152745027351891</v>
      </c>
      <c r="C27" s="29">
        <f t="shared" si="1"/>
        <v>18.091097704391391</v>
      </c>
      <c r="D27" s="29">
        <f t="shared" si="2"/>
        <v>14.399618649014412</v>
      </c>
      <c r="E27" s="21"/>
      <c r="F27" s="21"/>
      <c r="G27" s="21"/>
      <c r="H27" s="21"/>
      <c r="I27" s="21"/>
      <c r="J27" s="21"/>
    </row>
    <row r="28" spans="1:10" s="20" customFormat="1" ht="24" customHeight="1">
      <c r="A28" s="19" t="s">
        <v>11</v>
      </c>
      <c r="B28" s="29">
        <f t="shared" si="0"/>
        <v>11.952384140569984</v>
      </c>
      <c r="C28" s="29">
        <f t="shared" si="1"/>
        <v>13.424515493684924</v>
      </c>
      <c r="D28" s="29">
        <f t="shared" si="2"/>
        <v>10.620923284461028</v>
      </c>
      <c r="E28" s="21"/>
      <c r="F28" s="21"/>
      <c r="G28" s="21"/>
      <c r="H28" s="21"/>
      <c r="I28" s="21"/>
      <c r="J28" s="21"/>
    </row>
    <row r="29" spans="1:10" s="20" customFormat="1" ht="24" customHeight="1">
      <c r="A29" s="22" t="s">
        <v>12</v>
      </c>
      <c r="B29" s="29">
        <f t="shared" si="0"/>
        <v>9.2241855942200726</v>
      </c>
      <c r="C29" s="29">
        <f t="shared" si="1"/>
        <v>10.014508896558977</v>
      </c>
      <c r="D29" s="29">
        <f t="shared" si="2"/>
        <v>8.5093802830298806</v>
      </c>
      <c r="E29" s="21"/>
      <c r="F29" s="21"/>
      <c r="G29" s="21"/>
      <c r="H29" s="21"/>
      <c r="I29" s="21"/>
      <c r="J29" s="21"/>
    </row>
    <row r="30" spans="1:10" s="20" customFormat="1" ht="24" customHeight="1">
      <c r="A30" s="22" t="s">
        <v>13</v>
      </c>
      <c r="B30" s="29">
        <f t="shared" si="0"/>
        <v>2.7123561982823561</v>
      </c>
      <c r="C30" s="29">
        <f t="shared" si="1"/>
        <v>3.4100065971259474</v>
      </c>
      <c r="D30" s="29">
        <f t="shared" si="2"/>
        <v>2.0813721717549494</v>
      </c>
      <c r="E30" s="21"/>
      <c r="F30" s="21"/>
      <c r="G30" s="21"/>
      <c r="H30" s="21"/>
      <c r="I30" s="21"/>
      <c r="J30" s="21"/>
    </row>
    <row r="31" spans="1:10" s="20" customFormat="1" ht="24" customHeight="1">
      <c r="A31" s="23" t="s">
        <v>14</v>
      </c>
      <c r="B31" s="30" t="s">
        <v>23</v>
      </c>
      <c r="C31" s="29" t="s">
        <v>15</v>
      </c>
      <c r="D31" s="29">
        <f t="shared" si="2"/>
        <v>3.0170829676197559E-2</v>
      </c>
      <c r="E31" s="21"/>
      <c r="F31" s="21"/>
      <c r="G31" s="21"/>
      <c r="H31" s="21"/>
      <c r="I31" s="21"/>
      <c r="J31" s="21"/>
    </row>
    <row r="32" spans="1:10" s="20" customFormat="1" ht="24" customHeight="1">
      <c r="A32" s="19" t="s">
        <v>16</v>
      </c>
      <c r="B32" s="29">
        <f t="shared" si="0"/>
        <v>8.8244103657632191</v>
      </c>
      <c r="C32" s="29">
        <f t="shared" si="1"/>
        <v>8.5746383532043868</v>
      </c>
      <c r="D32" s="29">
        <f t="shared" si="2"/>
        <v>9.050310658370913</v>
      </c>
      <c r="E32" s="21"/>
      <c r="F32" s="21"/>
      <c r="G32" s="21"/>
      <c r="H32" s="21"/>
      <c r="I32" s="21"/>
      <c r="J32" s="21"/>
    </row>
    <row r="33" spans="1:10" s="20" customFormat="1" ht="24" customHeight="1">
      <c r="A33" s="23" t="s">
        <v>17</v>
      </c>
      <c r="B33" s="29">
        <f t="shared" si="0"/>
        <v>3.880789531953968</v>
      </c>
      <c r="C33" s="29">
        <f t="shared" si="1"/>
        <v>3.6965035232476984</v>
      </c>
      <c r="D33" s="29">
        <f t="shared" si="2"/>
        <v>4.047461335247295</v>
      </c>
      <c r="E33" s="21"/>
      <c r="F33" s="21"/>
      <c r="G33" s="21"/>
      <c r="H33" s="21"/>
      <c r="I33" s="21"/>
      <c r="J33" s="21"/>
    </row>
    <row r="34" spans="1:10" s="20" customFormat="1" ht="24" customHeight="1">
      <c r="A34" s="23" t="s">
        <v>18</v>
      </c>
      <c r="B34" s="29">
        <f t="shared" si="0"/>
        <v>3.3149852243654951</v>
      </c>
      <c r="C34" s="29">
        <f t="shared" si="1"/>
        <v>3.3828866728494806</v>
      </c>
      <c r="D34" s="29">
        <f t="shared" si="2"/>
        <v>3.2535724631728229</v>
      </c>
      <c r="E34" s="21"/>
      <c r="F34" s="21"/>
      <c r="G34" s="21"/>
      <c r="H34" s="21"/>
      <c r="I34" s="21"/>
      <c r="J34" s="21"/>
    </row>
    <row r="35" spans="1:10" s="20" customFormat="1" ht="24" customHeight="1">
      <c r="A35" s="23" t="s">
        <v>19</v>
      </c>
      <c r="B35" s="29">
        <f t="shared" si="0"/>
        <v>1.6286356094437557</v>
      </c>
      <c r="C35" s="29">
        <f t="shared" si="1"/>
        <v>1.495248157107208</v>
      </c>
      <c r="D35" s="29">
        <f t="shared" si="2"/>
        <v>1.7492768599507964</v>
      </c>
      <c r="E35" s="21"/>
      <c r="F35" s="21"/>
      <c r="G35" s="21"/>
      <c r="H35" s="21"/>
      <c r="I35" s="21"/>
      <c r="J35" s="21"/>
    </row>
    <row r="36" spans="1:10" s="20" customFormat="1" ht="24" customHeight="1">
      <c r="A36" s="22" t="s">
        <v>20</v>
      </c>
      <c r="B36" s="29" t="s">
        <v>15</v>
      </c>
      <c r="C36" s="29" t="s">
        <v>15</v>
      </c>
      <c r="D36" s="29" t="s">
        <v>15</v>
      </c>
      <c r="E36" s="21"/>
      <c r="F36" s="21"/>
      <c r="G36" s="21"/>
      <c r="H36" s="21"/>
      <c r="I36" s="21"/>
      <c r="J36" s="21"/>
    </row>
    <row r="37" spans="1:10" s="20" customFormat="1" ht="24" customHeight="1">
      <c r="A37" s="31" t="s">
        <v>21</v>
      </c>
      <c r="B37" s="32" t="s">
        <v>15</v>
      </c>
      <c r="C37" s="32" t="s">
        <v>15</v>
      </c>
      <c r="D37" s="32" t="s">
        <v>15</v>
      </c>
      <c r="E37" s="21"/>
      <c r="F37" s="21"/>
      <c r="G37" s="21"/>
      <c r="H37" s="21"/>
      <c r="I37" s="21"/>
      <c r="J37" s="21"/>
    </row>
    <row r="38" spans="1:10" s="15" customFormat="1" ht="17.25" customHeight="1">
      <c r="A38" s="33" t="s">
        <v>24</v>
      </c>
      <c r="B38" s="20"/>
      <c r="C38" s="20"/>
      <c r="D38" s="20"/>
      <c r="E38" s="14"/>
      <c r="F38" s="14"/>
      <c r="G38" s="34"/>
    </row>
    <row r="39" spans="1:10" s="20" customFormat="1" ht="17.25" customHeight="1">
      <c r="A39" s="35" t="s">
        <v>25</v>
      </c>
      <c r="B39" s="29"/>
      <c r="C39" s="29"/>
      <c r="D39" s="29"/>
      <c r="E39" s="21"/>
      <c r="F39" s="21"/>
      <c r="G39" s="21"/>
      <c r="H39" s="21"/>
      <c r="I39" s="21"/>
      <c r="J39" s="21"/>
    </row>
    <row r="40" spans="1:10" ht="26.25" customHeight="1">
      <c r="D40" s="36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2016-02-09T03:17:54Z</dcterms:created>
  <dcterms:modified xsi:type="dcterms:W3CDTF">2016-02-09T03:18:00Z</dcterms:modified>
</cp:coreProperties>
</file>