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2" sheetId="1" r:id="rId1"/>
  </sheets>
  <definedNames>
    <definedName name="_xlnm.Print_Area" localSheetId="0">'T-12.2'!$A$1:$P$23</definedName>
  </definedNames>
  <calcPr calcId="125725"/>
</workbook>
</file>

<file path=xl/calcChain.xml><?xml version="1.0" encoding="utf-8"?>
<calcChain xmlns="http://schemas.openxmlformats.org/spreadsheetml/2006/main">
  <c r="L18" i="1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F10"/>
  <c r="E10"/>
  <c r="K10" s="1"/>
</calcChain>
</file>

<file path=xl/sharedStrings.xml><?xml version="1.0" encoding="utf-8"?>
<sst xmlns="http://schemas.openxmlformats.org/spreadsheetml/2006/main" count="44" uniqueCount="28">
  <si>
    <t>ตาราง</t>
  </si>
  <si>
    <t>สถานประกอบการ และลูกจ้าง จำแนกตามขนาดของสถานประกอบการ พ.ศ. 2556 - 2558</t>
  </si>
  <si>
    <t>Table</t>
  </si>
  <si>
    <t>Establishment and Employee by Size of Establishment: 2013 - 2015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</si>
  <si>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</si>
  <si>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</si>
  <si>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</si>
  <si>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(2013)</t>
  </si>
  <si>
    <t>(2014)</t>
  </si>
  <si>
    <t>(2015)</t>
  </si>
  <si>
    <t>2557 (2014)</t>
  </si>
  <si>
    <t>2558 (2015)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</si>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</sst>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##,###,###,###,##0\ \ \ "/>
    <numFmt numFmtId="188" formatCode="###,###,###,###,##0.00\ \ \ "/>
    <numFmt numFmtId="189" formatCode="_(* #,##0.00_);_(* \(#,##0.00\);_(* &quot;-&quot;??_);_(@_)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  <font>
      <b/>
      <sz val="12"/>
      <name val="TH SarabunPSK"/>
      <family val="2"/>
    </font>
    <font>
      <sz val="13"/>
      <color theme="1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1" fillId="0" borderId="0"/>
    <xf numFmtId="0" fontId="1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13" xfId="0" applyNumberFormat="1" applyFont="1" applyBorder="1" applyAlignment="1">
      <alignment horizontal="right" wrapText="1" indent="1"/>
    </xf>
    <xf numFmtId="3" fontId="8" fillId="0" borderId="13" xfId="0" applyNumberFormat="1" applyFont="1" applyBorder="1" applyAlignment="1">
      <alignment horizontal="right" indent="1"/>
    </xf>
    <xf numFmtId="188" fontId="3" fillId="0" borderId="13" xfId="0" applyNumberFormat="1" applyFont="1" applyBorder="1" applyAlignment="1">
      <alignment horizontal="right" wrapText="1" indent="1"/>
    </xf>
    <xf numFmtId="188" fontId="3" fillId="0" borderId="5" xfId="0" applyNumberFormat="1" applyFont="1" applyBorder="1" applyAlignment="1">
      <alignment horizontal="right" wrapText="1" indent="1"/>
    </xf>
    <xf numFmtId="0" fontId="9" fillId="0" borderId="0" xfId="0" applyFont="1" applyBorder="1"/>
    <xf numFmtId="16" fontId="5" fillId="0" borderId="0" xfId="0" quotePrefix="1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187" fontId="5" fillId="0" borderId="13" xfId="0" applyNumberFormat="1" applyFont="1" applyFill="1" applyBorder="1" applyAlignment="1">
      <alignment horizontal="right" wrapText="1" indent="1"/>
    </xf>
    <xf numFmtId="0" fontId="10" fillId="0" borderId="13" xfId="0" applyFont="1" applyBorder="1" applyAlignment="1">
      <alignment horizontal="right" indent="1"/>
    </xf>
    <xf numFmtId="3" fontId="10" fillId="0" borderId="13" xfId="0" applyNumberFormat="1" applyFont="1" applyBorder="1" applyAlignment="1">
      <alignment horizontal="right" indent="1"/>
    </xf>
    <xf numFmtId="188" fontId="5" fillId="0" borderId="13" xfId="0" applyNumberFormat="1" applyFont="1" applyBorder="1" applyAlignment="1">
      <alignment horizontal="right" wrapText="1" indent="1"/>
    </xf>
    <xf numFmtId="188" fontId="5" fillId="0" borderId="5" xfId="0" applyNumberFormat="1" applyFont="1" applyBorder="1" applyAlignment="1">
      <alignment horizontal="right" wrapText="1" indent="1"/>
    </xf>
    <xf numFmtId="0" fontId="9" fillId="0" borderId="0" xfId="0" applyFont="1" applyBorder="1" applyAlignment="1"/>
    <xf numFmtId="0" fontId="5" fillId="0" borderId="0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7" fillId="0" borderId="0" xfId="0" applyFont="1" applyBorder="1" applyAlignment="1"/>
    <xf numFmtId="43" fontId="5" fillId="0" borderId="5" xfId="1" applyFont="1" applyBorder="1" applyAlignment="1">
      <alignment horizontal="right" wrapText="1" indent="1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7" fillId="0" borderId="5" xfId="1" applyFont="1" applyBorder="1" applyAlignment="1">
      <alignment horizontal="right" wrapText="1" indent="1"/>
    </xf>
    <xf numFmtId="0" fontId="5" fillId="0" borderId="7" xfId="0" applyFont="1" applyBorder="1"/>
    <xf numFmtId="0" fontId="7" fillId="0" borderId="7" xfId="0" applyFont="1" applyBorder="1"/>
    <xf numFmtId="0" fontId="5" fillId="0" borderId="12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123825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3150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showGridLines="0" tabSelected="1" zoomScaleNormal="100" workbookViewId="0">
      <selection activeCell="F17" sqref="F17"/>
    </sheetView>
  </sheetViews>
  <sheetFormatPr defaultRowHeight="21.75"/>
  <cols>
    <col min="1" max="1" width="1.7109375" style="63" customWidth="1"/>
    <col min="2" max="2" width="5.85546875" style="63" customWidth="1"/>
    <col min="3" max="3" width="5.28515625" style="63" customWidth="1"/>
    <col min="4" max="4" width="13.7109375" style="63" customWidth="1"/>
    <col min="5" max="10" width="11.85546875" style="63" customWidth="1"/>
    <col min="11" max="14" width="11.140625" style="63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5" s="14" customFormat="1" ht="21" customHeight="1">
      <c r="A5" s="15"/>
      <c r="B5" s="15"/>
      <c r="C5" s="15"/>
      <c r="D5" s="16"/>
      <c r="E5" s="17">
        <v>2556</v>
      </c>
      <c r="F5" s="18"/>
      <c r="G5" s="17">
        <v>2557</v>
      </c>
      <c r="H5" s="18"/>
      <c r="I5" s="17">
        <v>2558</v>
      </c>
      <c r="J5" s="18"/>
      <c r="K5" s="19" t="s">
        <v>6</v>
      </c>
      <c r="L5" s="20"/>
      <c r="M5" s="20"/>
      <c r="N5" s="20"/>
      <c r="O5" s="13"/>
    </row>
    <row r="6" spans="1:15" s="14" customFormat="1" ht="21" customHeight="1">
      <c r="A6" s="15"/>
      <c r="B6" s="15"/>
      <c r="C6" s="15"/>
      <c r="D6" s="16"/>
      <c r="E6" s="21" t="s">
        <v>7</v>
      </c>
      <c r="F6" s="22"/>
      <c r="G6" s="21" t="s">
        <v>8</v>
      </c>
      <c r="H6" s="22"/>
      <c r="I6" s="21" t="s">
        <v>9</v>
      </c>
      <c r="J6" s="22"/>
      <c r="K6" s="23" t="s">
        <v>10</v>
      </c>
      <c r="L6" s="24"/>
      <c r="M6" s="23" t="s">
        <v>11</v>
      </c>
      <c r="N6" s="24"/>
      <c r="O6" s="13"/>
    </row>
    <row r="7" spans="1:15" s="14" customFormat="1" ht="20.25" customHeight="1">
      <c r="A7" s="15"/>
      <c r="B7" s="15"/>
      <c r="C7" s="15"/>
      <c r="D7" s="16"/>
      <c r="E7" s="25" t="s">
        <v>12</v>
      </c>
      <c r="F7" s="25" t="s">
        <v>13</v>
      </c>
      <c r="G7" s="25" t="s">
        <v>12</v>
      </c>
      <c r="H7" s="25" t="s">
        <v>13</v>
      </c>
      <c r="I7" s="25" t="s">
        <v>12</v>
      </c>
      <c r="J7" s="25" t="s">
        <v>13</v>
      </c>
      <c r="K7" s="25" t="s">
        <v>12</v>
      </c>
      <c r="L7" s="25" t="s">
        <v>13</v>
      </c>
      <c r="M7" s="25" t="s">
        <v>12</v>
      </c>
      <c r="N7" s="26" t="s">
        <v>13</v>
      </c>
      <c r="O7" s="13"/>
    </row>
    <row r="8" spans="1:15" s="14" customFormat="1" ht="20.25" customHeight="1">
      <c r="A8" s="27"/>
      <c r="B8" s="27"/>
      <c r="C8" s="27"/>
      <c r="D8" s="28"/>
      <c r="E8" s="29" t="s">
        <v>14</v>
      </c>
      <c r="F8" s="29" t="s">
        <v>15</v>
      </c>
      <c r="G8" s="29" t="s">
        <v>14</v>
      </c>
      <c r="H8" s="29" t="s">
        <v>15</v>
      </c>
      <c r="I8" s="29" t="s">
        <v>14</v>
      </c>
      <c r="J8" s="29" t="s">
        <v>15</v>
      </c>
      <c r="K8" s="29" t="s">
        <v>14</v>
      </c>
      <c r="L8" s="29" t="s">
        <v>15</v>
      </c>
      <c r="M8" s="29" t="s">
        <v>14</v>
      </c>
      <c r="N8" s="30" t="s">
        <v>15</v>
      </c>
      <c r="O8" s="13"/>
    </row>
    <row r="9" spans="1:15" s="14" customFormat="1" ht="9" customHeight="1">
      <c r="A9" s="31"/>
      <c r="B9" s="31"/>
      <c r="C9" s="31"/>
      <c r="D9" s="32"/>
      <c r="E9" s="33"/>
      <c r="F9" s="33"/>
      <c r="G9" s="33"/>
      <c r="H9" s="33"/>
      <c r="I9" s="33"/>
      <c r="J9" s="33"/>
      <c r="K9" s="33"/>
      <c r="L9" s="34"/>
      <c r="M9" s="34"/>
      <c r="N9" s="34"/>
      <c r="O9" s="13"/>
    </row>
    <row r="10" spans="1:15" s="41" customFormat="1" ht="25.5" customHeight="1">
      <c r="A10" s="35" t="s">
        <v>16</v>
      </c>
      <c r="B10" s="35"/>
      <c r="C10" s="35"/>
      <c r="D10" s="36"/>
      <c r="E10" s="37">
        <f>SUM(E11:E18)</f>
        <v>993</v>
      </c>
      <c r="F10" s="37">
        <f>SUM(F11:F19)</f>
        <v>8846</v>
      </c>
      <c r="G10" s="37">
        <v>1023</v>
      </c>
      <c r="H10" s="38">
        <v>10119</v>
      </c>
      <c r="I10" s="37">
        <v>1158</v>
      </c>
      <c r="J10" s="38">
        <v>10800</v>
      </c>
      <c r="K10" s="39">
        <f t="shared" ref="K10:N18" si="0">(G10-E10)*100/E10</f>
        <v>3.0211480362537766</v>
      </c>
      <c r="L10" s="40">
        <f t="shared" si="0"/>
        <v>14.390685055392268</v>
      </c>
      <c r="M10" s="39">
        <f t="shared" si="0"/>
        <v>13.196480938416423</v>
      </c>
      <c r="N10" s="40">
        <f t="shared" si="0"/>
        <v>6.7299140231248149</v>
      </c>
    </row>
    <row r="11" spans="1:15" s="49" customFormat="1" ht="30.75" customHeight="1">
      <c r="A11" s="42" t="s">
        <v>17</v>
      </c>
      <c r="B11" s="42"/>
      <c r="C11" s="42"/>
      <c r="D11" s="43"/>
      <c r="E11" s="44">
        <v>587</v>
      </c>
      <c r="F11" s="44">
        <v>1288</v>
      </c>
      <c r="G11" s="45">
        <v>586</v>
      </c>
      <c r="H11" s="46">
        <v>1294</v>
      </c>
      <c r="I11" s="45">
        <v>661</v>
      </c>
      <c r="J11" s="46">
        <v>1393</v>
      </c>
      <c r="K11" s="47">
        <f t="shared" si="0"/>
        <v>-0.17035775127768313</v>
      </c>
      <c r="L11" s="48">
        <f t="shared" si="0"/>
        <v>0.46583850931677018</v>
      </c>
      <c r="M11" s="47">
        <f t="shared" si="0"/>
        <v>12.798634812286689</v>
      </c>
      <c r="N11" s="48">
        <f t="shared" si="0"/>
        <v>7.6506955177743432</v>
      </c>
    </row>
    <row r="12" spans="1:15" s="49" customFormat="1" ht="30.75" customHeight="1">
      <c r="A12" s="50" t="s">
        <v>18</v>
      </c>
      <c r="B12" s="50"/>
      <c r="C12" s="50"/>
      <c r="D12" s="51"/>
      <c r="E12" s="44">
        <v>229</v>
      </c>
      <c r="F12" s="44">
        <v>1505</v>
      </c>
      <c r="G12" s="45">
        <v>244</v>
      </c>
      <c r="H12" s="46">
        <v>1628</v>
      </c>
      <c r="I12" s="45">
        <v>272</v>
      </c>
      <c r="J12" s="46">
        <v>1834</v>
      </c>
      <c r="K12" s="47">
        <f t="shared" si="0"/>
        <v>6.5502183406113534</v>
      </c>
      <c r="L12" s="48">
        <f t="shared" si="0"/>
        <v>8.1727574750830563</v>
      </c>
      <c r="M12" s="47">
        <f t="shared" si="0"/>
        <v>11.475409836065573</v>
      </c>
      <c r="N12" s="48">
        <f t="shared" si="0"/>
        <v>12.653562653562654</v>
      </c>
    </row>
    <row r="13" spans="1:15" s="52" customFormat="1" ht="30.75" customHeight="1">
      <c r="A13" s="50" t="s">
        <v>19</v>
      </c>
      <c r="B13" s="50"/>
      <c r="C13" s="50"/>
      <c r="D13" s="51"/>
      <c r="E13" s="44">
        <v>97</v>
      </c>
      <c r="F13" s="44">
        <v>1288</v>
      </c>
      <c r="G13" s="45">
        <v>106</v>
      </c>
      <c r="H13" s="46">
        <v>1427</v>
      </c>
      <c r="I13" s="45">
        <v>130</v>
      </c>
      <c r="J13" s="46">
        <v>1682</v>
      </c>
      <c r="K13" s="47">
        <f t="shared" si="0"/>
        <v>9.2783505154639183</v>
      </c>
      <c r="L13" s="48">
        <f t="shared" si="0"/>
        <v>10.79192546583851</v>
      </c>
      <c r="M13" s="47">
        <f t="shared" si="0"/>
        <v>22.641509433962263</v>
      </c>
      <c r="N13" s="48">
        <f t="shared" si="0"/>
        <v>17.869656622284513</v>
      </c>
    </row>
    <row r="14" spans="1:15" s="52" customFormat="1" ht="30.75" customHeight="1">
      <c r="A14" s="50" t="s">
        <v>20</v>
      </c>
      <c r="B14" s="50"/>
      <c r="C14" s="50"/>
      <c r="D14" s="51"/>
      <c r="E14" s="44">
        <v>58</v>
      </c>
      <c r="F14" s="44">
        <v>1093</v>
      </c>
      <c r="G14" s="45">
        <v>64</v>
      </c>
      <c r="H14" s="46">
        <v>2036</v>
      </c>
      <c r="I14" s="45">
        <v>73</v>
      </c>
      <c r="J14" s="46">
        <v>2282</v>
      </c>
      <c r="K14" s="47">
        <f t="shared" si="0"/>
        <v>10.344827586206897</v>
      </c>
      <c r="L14" s="48">
        <f t="shared" si="0"/>
        <v>86.276303751143644</v>
      </c>
      <c r="M14" s="47">
        <f t="shared" si="0"/>
        <v>14.0625</v>
      </c>
      <c r="N14" s="48">
        <f t="shared" si="0"/>
        <v>12.082514734774067</v>
      </c>
    </row>
    <row r="15" spans="1:15" s="52" customFormat="1" ht="30.75" customHeight="1">
      <c r="A15" s="50" t="s">
        <v>21</v>
      </c>
      <c r="B15" s="50"/>
      <c r="C15" s="50"/>
      <c r="D15" s="51"/>
      <c r="E15" s="44">
        <v>8</v>
      </c>
      <c r="F15" s="44">
        <v>604</v>
      </c>
      <c r="G15" s="45">
        <v>7</v>
      </c>
      <c r="H15" s="46">
        <v>488</v>
      </c>
      <c r="I15" s="45">
        <v>6</v>
      </c>
      <c r="J15" s="46">
        <v>419</v>
      </c>
      <c r="K15" s="47">
        <f t="shared" si="0"/>
        <v>-12.5</v>
      </c>
      <c r="L15" s="48">
        <f t="shared" si="0"/>
        <v>-19.205298013245034</v>
      </c>
      <c r="M15" s="47">
        <f t="shared" si="0"/>
        <v>-14.285714285714286</v>
      </c>
      <c r="N15" s="48">
        <f t="shared" si="0"/>
        <v>-14.139344262295081</v>
      </c>
    </row>
    <row r="16" spans="1:15" s="52" customFormat="1" ht="30.75" customHeight="1">
      <c r="A16" s="50" t="s">
        <v>22</v>
      </c>
      <c r="B16" s="50"/>
      <c r="C16" s="50"/>
      <c r="D16" s="51"/>
      <c r="E16" s="44">
        <v>12</v>
      </c>
      <c r="F16" s="44">
        <v>1877</v>
      </c>
      <c r="G16" s="45">
        <v>13</v>
      </c>
      <c r="H16" s="46">
        <v>1825</v>
      </c>
      <c r="I16" s="45">
        <v>14</v>
      </c>
      <c r="J16" s="46">
        <v>1969</v>
      </c>
      <c r="K16" s="47">
        <f t="shared" si="0"/>
        <v>8.3333333333333339</v>
      </c>
      <c r="L16" s="48">
        <f t="shared" si="0"/>
        <v>-2.7703782631859348</v>
      </c>
      <c r="M16" s="47">
        <f t="shared" si="0"/>
        <v>7.6923076923076925</v>
      </c>
      <c r="N16" s="48">
        <f t="shared" si="0"/>
        <v>7.8904109589041092</v>
      </c>
    </row>
    <row r="17" spans="1:14" s="52" customFormat="1" ht="30.75" customHeight="1">
      <c r="A17" s="50" t="s">
        <v>23</v>
      </c>
      <c r="B17" s="50"/>
      <c r="C17" s="50"/>
      <c r="D17" s="51"/>
      <c r="E17" s="44">
        <v>1</v>
      </c>
      <c r="F17" s="44">
        <v>307</v>
      </c>
      <c r="G17" s="45">
        <v>2</v>
      </c>
      <c r="H17" s="46">
        <v>514</v>
      </c>
      <c r="I17" s="45">
        <v>1</v>
      </c>
      <c r="J17" s="46">
        <v>314</v>
      </c>
      <c r="K17" s="47">
        <f t="shared" si="0"/>
        <v>100</v>
      </c>
      <c r="L17" s="48">
        <f t="shared" si="0"/>
        <v>67.426710097719877</v>
      </c>
      <c r="M17" s="47">
        <f t="shared" si="0"/>
        <v>-50</v>
      </c>
      <c r="N17" s="48">
        <f t="shared" si="0"/>
        <v>-38.910505836575872</v>
      </c>
    </row>
    <row r="18" spans="1:14" s="52" customFormat="1" ht="30.75" customHeight="1">
      <c r="A18" s="50" t="s">
        <v>24</v>
      </c>
      <c r="B18" s="50"/>
      <c r="C18" s="50"/>
      <c r="D18" s="51"/>
      <c r="E18" s="44">
        <v>1</v>
      </c>
      <c r="F18" s="44">
        <v>884</v>
      </c>
      <c r="G18" s="45">
        <v>1</v>
      </c>
      <c r="H18" s="46">
        <v>907</v>
      </c>
      <c r="I18" s="45">
        <v>1</v>
      </c>
      <c r="J18" s="46">
        <v>907</v>
      </c>
      <c r="K18" s="53">
        <v>0</v>
      </c>
      <c r="L18" s="48">
        <f t="shared" si="0"/>
        <v>2.6018099547511313</v>
      </c>
      <c r="M18" s="53">
        <v>0</v>
      </c>
      <c r="N18" s="53">
        <v>0</v>
      </c>
    </row>
    <row r="19" spans="1:14" s="52" customFormat="1" ht="30.75" customHeight="1">
      <c r="A19" s="54" t="s">
        <v>25</v>
      </c>
      <c r="B19" s="54"/>
      <c r="C19" s="54"/>
      <c r="D19" s="55"/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3">
        <v>0</v>
      </c>
      <c r="L19" s="53">
        <v>0</v>
      </c>
      <c r="M19" s="53">
        <v>0</v>
      </c>
      <c r="N19" s="53">
        <v>0</v>
      </c>
    </row>
    <row r="20" spans="1:14" s="61" customFormat="1" ht="2.25" customHeight="1">
      <c r="A20" s="57"/>
      <c r="B20" s="58"/>
      <c r="C20" s="58"/>
      <c r="D20" s="58"/>
      <c r="E20" s="59"/>
      <c r="F20" s="59"/>
      <c r="G20" s="59"/>
      <c r="H20" s="59"/>
      <c r="I20" s="59"/>
      <c r="J20" s="59"/>
      <c r="K20" s="59"/>
      <c r="L20" s="60"/>
      <c r="M20" s="60"/>
      <c r="N20" s="60"/>
    </row>
    <row r="21" spans="1:14" s="61" customFormat="1" ht="2.25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s="61" customFormat="1" ht="19.5">
      <c r="A22" s="62"/>
      <c r="B22" s="62" t="s">
        <v>26</v>
      </c>
      <c r="C22" s="62"/>
      <c r="D22" s="62"/>
      <c r="E22" s="62"/>
      <c r="F22" s="62"/>
      <c r="G22" s="62"/>
      <c r="H22" s="62"/>
      <c r="I22" s="62"/>
      <c r="K22" s="62"/>
      <c r="L22" s="62"/>
      <c r="M22" s="62"/>
      <c r="N22" s="62"/>
    </row>
    <row r="23" spans="1:14" s="61" customFormat="1" ht="19.5">
      <c r="A23" s="62"/>
      <c r="B23" s="62" t="s">
        <v>27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2016-11-14T04:58:02Z</dcterms:created>
  <dcterms:modified xsi:type="dcterms:W3CDTF">2016-11-14T04:58:15Z</dcterms:modified>
</cp:coreProperties>
</file>