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T-17.2" sheetId="1" r:id="rId1"/>
  </sheets>
  <definedNames>
    <definedName name="_xlnm.Print_Area" localSheetId="0">'T-17.2'!$A$1:$R$50</definedName>
  </definedNames>
  <calcPr calcId="125725"/>
</workbook>
</file>

<file path=xl/calcChain.xml><?xml version="1.0" encoding="utf-8"?>
<calcChain xmlns="http://schemas.openxmlformats.org/spreadsheetml/2006/main">
  <c r="K41" i="1"/>
  <c r="I41"/>
  <c r="K40"/>
  <c r="I40"/>
  <c r="K39"/>
  <c r="I39"/>
  <c r="K37"/>
  <c r="I37"/>
  <c r="K36"/>
  <c r="I36"/>
  <c r="K35"/>
  <c r="I35"/>
  <c r="K34"/>
  <c r="I34"/>
  <c r="K33"/>
  <c r="I33"/>
  <c r="K32"/>
  <c r="I32"/>
  <c r="K25"/>
  <c r="I25"/>
  <c r="K24"/>
  <c r="I24"/>
  <c r="K23"/>
  <c r="I23"/>
  <c r="K21"/>
  <c r="I21"/>
  <c r="K20"/>
  <c r="K18"/>
  <c r="I18"/>
  <c r="K17"/>
  <c r="I17"/>
  <c r="K16"/>
  <c r="I16"/>
  <c r="K15"/>
  <c r="I15"/>
  <c r="K14"/>
  <c r="I14"/>
  <c r="K13"/>
  <c r="I13"/>
  <c r="K12"/>
  <c r="I12"/>
  <c r="K11"/>
  <c r="I11"/>
  <c r="K10"/>
  <c r="I10"/>
  <c r="K9"/>
  <c r="I9"/>
  <c r="K8"/>
  <c r="I8"/>
</calcChain>
</file>

<file path=xl/sharedStrings.xml><?xml version="1.0" encoding="utf-8"?>
<sst xmlns="http://schemas.openxmlformats.org/spreadsheetml/2006/main" count="93" uniqueCount="51">
  <si>
    <t xml:space="preserve">ตาราง   </t>
  </si>
  <si>
    <t>สถิติการท่องเที่ยวของจังหวัดมุกดาหาร  พ.ศ. 2556 - 2558</t>
  </si>
  <si>
    <t>Table</t>
  </si>
  <si>
    <t xml:space="preserve"> Mukdahan Tourism Statistics: 2013 - 2015</t>
  </si>
  <si>
    <t>รายการ</t>
  </si>
  <si>
    <t>2556 
(2013)</t>
  </si>
  <si>
    <t>2557
 (2014)</t>
  </si>
  <si>
    <t>2558 
(2015)</t>
  </si>
  <si>
    <t>อัตราการเปลี่ยนแปลง (%)</t>
  </si>
  <si>
    <t>Item</t>
  </si>
  <si>
    <t xml:space="preserve"> Percentage change</t>
  </si>
  <si>
    <t>2557 (2014)</t>
  </si>
  <si>
    <t>2558 (2015)</t>
  </si>
  <si>
    <t>จำนวนสถานพักแรม (แห่ง)</t>
  </si>
  <si>
    <t>Number of accommodation (place)</t>
  </si>
  <si>
    <t>จำนวนห้อง (ห้อง)</t>
  </si>
  <si>
    <t>Number of room in accommodation (room)</t>
  </si>
  <si>
    <t>จำนวนผู้เยี่ยมเยือน</t>
  </si>
  <si>
    <t>Number of visitor</t>
  </si>
  <si>
    <t>ชาวไทย</t>
  </si>
  <si>
    <t>Thai</t>
  </si>
  <si>
    <t>ชาวต่างประเทศ</t>
  </si>
  <si>
    <t>Foreigner</t>
  </si>
  <si>
    <r>
      <t>จำนวนนักท่องเที่ยว</t>
    </r>
    <r>
      <rPr>
        <vertAlign val="superscript"/>
        <sz val="13"/>
        <rFont val="TH SarabunPSK"/>
        <family val="2"/>
      </rPr>
      <t>1/</t>
    </r>
  </si>
  <si>
    <r>
      <t>Number of tourist</t>
    </r>
    <r>
      <rPr>
        <vertAlign val="superscript"/>
        <sz val="13"/>
        <rFont val="TH SarabunPSK"/>
        <family val="2"/>
      </rPr>
      <t>1/</t>
    </r>
  </si>
  <si>
    <r>
      <t>จำนวนนักทัศนาจร</t>
    </r>
    <r>
      <rPr>
        <vertAlign val="superscript"/>
        <sz val="13"/>
        <rFont val="TH SarabunPSK"/>
        <family val="2"/>
      </rPr>
      <t>2/</t>
    </r>
  </si>
  <si>
    <r>
      <t>Number of excursionist</t>
    </r>
    <r>
      <rPr>
        <vertAlign val="superscript"/>
        <sz val="13"/>
        <rFont val="TH SarabunPSK"/>
        <family val="2"/>
      </rPr>
      <t>2/</t>
    </r>
  </si>
  <si>
    <t>ระยะเวลาพำนักเฉลี่ยของนักท่องเที่ยว (วัน)</t>
  </si>
  <si>
    <t>-</t>
  </si>
  <si>
    <t>Average length of stay (Day)</t>
  </si>
  <si>
    <t>ค่าใช้จ่ายเฉลี่ย (บาท/คน/วัน)</t>
  </si>
  <si>
    <t>Average expenditure (Baht/Person/Day)</t>
  </si>
  <si>
    <t>ผู้เยี่ยมเยือน</t>
  </si>
  <si>
    <t>Visitors</t>
  </si>
  <si>
    <t>สถิติการท่องเที่ยวของจังหวัดมุกดาหาร  พ.ศ. 2556 - 2558 (ต่อ)</t>
  </si>
  <si>
    <t xml:space="preserve"> Mukdahan Tourism Statistics: 2013 - 2015 (Cont.)</t>
  </si>
  <si>
    <t>2557 
(2014)</t>
  </si>
  <si>
    <t>2558
 (2015)</t>
  </si>
  <si>
    <t>นักท่องเที่ยว</t>
  </si>
  <si>
    <t>Tourist</t>
  </si>
  <si>
    <t>นักทัศนาจร</t>
  </si>
  <si>
    <t>Excursionist</t>
  </si>
  <si>
    <t xml:space="preserve"> </t>
  </si>
  <si>
    <t>รายได้จากการท่องเที่ยว (ล้านบาท)</t>
  </si>
  <si>
    <t>Tourism receipt (Million baht)</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</si>
  <si>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</si>
  <si>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</si>
  <si>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</si>
  <si>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</si>
  <si>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กรมการท่องเที่ยว</t>
  </si>
  <si>
    <t>Source:  Department of Tourism</t>
  </si>
</sst>
</file>

<file path=xl/styles.xml><?xml version="1.0" encoding="utf-8"?>
<styleSheet xmlns="http://schemas.openxmlformats.org/spreadsheetml/2006/main">
  <numFmts count="3">
    <numFmt numFmtId="43" formatCode="_-* #,##0.00_-;\-* #,##0.00_-;_-* &quot;-&quot;??_-;_-@_-"/>
    <numFmt numFmtId="187" formatCode="0.0"/>
    <numFmt numFmtId="188" formatCode="_-* #,##0_-;\-* #,##0_-;_-* &quot;-&quot;??_-;_-@_-"/>
  </numFmts>
  <fonts count="9">
    <font>
      <sz val="14"/>
      <name val="Cordia New"/>
      <charset val="222"/>
    </font>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1"/>
      <color indexed="8"/>
      <name val="Tahoma"/>
      <family val="2"/>
      <charset val="222"/>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cellStyleXfs>
  <cellXfs count="86">
    <xf numFmtId="0" fontId="0" fillId="0" borderId="0" xfId="0"/>
    <xf numFmtId="0" fontId="2" fillId="0" borderId="0" xfId="0" applyFont="1"/>
    <xf numFmtId="0" fontId="2" fillId="0" borderId="0" xfId="0" applyFont="1" applyAlignment="1">
      <alignment horizontal="left"/>
    </xf>
    <xf numFmtId="187" fontId="2" fillId="0" borderId="0" xfId="0" applyNumberFormat="1" applyFont="1" applyAlignment="1">
      <alignment horizontal="center"/>
    </xf>
    <xf numFmtId="0" fontId="2" fillId="0" borderId="0" xfId="0" applyFont="1" applyBorder="1"/>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4" fillId="0" borderId="0" xfId="0" applyFont="1"/>
    <xf numFmtId="0" fontId="4" fillId="0" borderId="0" xfId="0" applyFont="1" applyBorder="1"/>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0" xfId="0" applyFont="1" applyBorder="1"/>
    <xf numFmtId="0" fontId="5" fillId="0" borderId="0" xfId="0" applyFont="1"/>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7" xfId="0" quotePrefix="1" applyFont="1" applyBorder="1" applyAlignment="1">
      <alignment horizontal="center"/>
    </xf>
    <xf numFmtId="0" fontId="5" fillId="0" borderId="5" xfId="0" quotePrefix="1" applyFont="1" applyBorder="1" applyAlignment="1">
      <alignment horizontal="center"/>
    </xf>
    <xf numFmtId="0" fontId="5" fillId="0" borderId="4" xfId="0" quotePrefix="1" applyFont="1" applyBorder="1" applyAlignment="1">
      <alignment horizontal="center"/>
    </xf>
    <xf numFmtId="0" fontId="5" fillId="0" borderId="0" xfId="0" quotePrefix="1" applyFont="1" applyBorder="1" applyAlignment="1">
      <alignment horizontal="center"/>
    </xf>
    <xf numFmtId="0" fontId="5"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188" fontId="5" fillId="0" borderId="6" xfId="1" applyNumberFormat="1" applyFont="1" applyFill="1" applyBorder="1" applyAlignment="1"/>
    <xf numFmtId="188" fontId="5" fillId="0" borderId="6" xfId="0" applyNumberFormat="1" applyFont="1" applyFill="1" applyBorder="1" applyAlignment="1">
      <alignment horizontal="right"/>
    </xf>
    <xf numFmtId="188" fontId="5" fillId="0" borderId="6" xfId="0" applyNumberFormat="1" applyFont="1" applyBorder="1" applyAlignment="1">
      <alignment horizontal="right"/>
    </xf>
    <xf numFmtId="39" fontId="5" fillId="0" borderId="7" xfId="0" applyNumberFormat="1" applyFont="1" applyBorder="1" applyAlignment="1"/>
    <xf numFmtId="39" fontId="5" fillId="0" borderId="5" xfId="0" applyNumberFormat="1" applyFont="1" applyBorder="1" applyAlignment="1"/>
    <xf numFmtId="39" fontId="5" fillId="0" borderId="0" xfId="0" applyNumberFormat="1" applyFont="1" applyBorder="1" applyAlignment="1"/>
    <xf numFmtId="0" fontId="5" fillId="0" borderId="7" xfId="0" applyFont="1" applyBorder="1"/>
    <xf numFmtId="188" fontId="5" fillId="0" borderId="6" xfId="1" applyNumberFormat="1" applyFont="1" applyBorder="1" applyAlignment="1"/>
    <xf numFmtId="188" fontId="5" fillId="0" borderId="6" xfId="1" applyNumberFormat="1" applyFont="1" applyBorder="1"/>
    <xf numFmtId="4" fontId="5" fillId="0" borderId="7" xfId="0" applyNumberFormat="1" applyFont="1" applyBorder="1" applyAlignment="1">
      <alignment horizontal="right"/>
    </xf>
    <xf numFmtId="4" fontId="5" fillId="0" borderId="5" xfId="0" applyNumberFormat="1" applyFont="1" applyBorder="1" applyAlignment="1">
      <alignment horizontal="right"/>
    </xf>
    <xf numFmtId="4" fontId="5" fillId="0" borderId="0" xfId="0" applyNumberFormat="1" applyFont="1" applyBorder="1" applyAlignment="1">
      <alignment horizontal="right"/>
    </xf>
    <xf numFmtId="0" fontId="5" fillId="0" borderId="0" xfId="0" applyFont="1" applyBorder="1" applyAlignment="1">
      <alignment horizontal="center"/>
    </xf>
    <xf numFmtId="0" fontId="5" fillId="0" borderId="5" xfId="0" applyFont="1" applyBorder="1" applyAlignment="1">
      <alignment horizontal="center"/>
    </xf>
    <xf numFmtId="0" fontId="5" fillId="0" borderId="5" xfId="0" applyFont="1" applyBorder="1"/>
    <xf numFmtId="188" fontId="5" fillId="0" borderId="6" xfId="1" quotePrefix="1" applyNumberFormat="1" applyFont="1" applyBorder="1" applyAlignment="1"/>
    <xf numFmtId="43" fontId="5" fillId="0" borderId="6" xfId="1" quotePrefix="1" applyFont="1" applyBorder="1" applyAlignment="1"/>
    <xf numFmtId="43" fontId="5" fillId="0" borderId="6" xfId="1" applyFont="1" applyBorder="1"/>
    <xf numFmtId="43" fontId="5" fillId="0" borderId="6" xfId="1" applyFont="1" applyBorder="1" applyAlignment="1"/>
    <xf numFmtId="0" fontId="5" fillId="0" borderId="6" xfId="0" applyFont="1" applyBorder="1"/>
    <xf numFmtId="0" fontId="5" fillId="0" borderId="8" xfId="0" applyFont="1" applyBorder="1"/>
    <xf numFmtId="0" fontId="5" fillId="0" borderId="9" xfId="0" applyFont="1" applyBorder="1"/>
    <xf numFmtId="43" fontId="5" fillId="0" borderId="10" xfId="1" applyFont="1" applyBorder="1" applyAlignment="1"/>
    <xf numFmtId="43" fontId="5" fillId="0" borderId="10" xfId="1" applyFont="1" applyBorder="1"/>
    <xf numFmtId="4" fontId="5" fillId="0" borderId="13" xfId="0" applyNumberFormat="1" applyFont="1" applyBorder="1" applyAlignment="1">
      <alignment horizontal="right"/>
    </xf>
    <xf numFmtId="4" fontId="5" fillId="0" borderId="9" xfId="0" applyNumberFormat="1" applyFont="1" applyBorder="1" applyAlignment="1">
      <alignment horizontal="right"/>
    </xf>
    <xf numFmtId="4" fontId="5" fillId="0" borderId="8" xfId="0" applyNumberFormat="1" applyFont="1" applyBorder="1" applyAlignment="1">
      <alignment horizontal="right"/>
    </xf>
    <xf numFmtId="0" fontId="5" fillId="0" borderId="13" xfId="0" applyFont="1" applyBorder="1"/>
    <xf numFmtId="0" fontId="5" fillId="0" borderId="8" xfId="0" applyFont="1" applyBorder="1" applyAlignment="1">
      <alignment horizontal="left"/>
    </xf>
    <xf numFmtId="2" fontId="5" fillId="0" borderId="7" xfId="0" applyNumberFormat="1" applyFont="1" applyBorder="1" applyAlignment="1">
      <alignment horizontal="right"/>
    </xf>
    <xf numFmtId="2" fontId="5" fillId="0" borderId="5" xfId="0" applyNumberFormat="1" applyFont="1" applyBorder="1" applyAlignment="1">
      <alignment horizontal="right"/>
    </xf>
    <xf numFmtId="2" fontId="5" fillId="0" borderId="4" xfId="0" applyNumberFormat="1" applyFont="1" applyBorder="1" applyAlignment="1">
      <alignment horizontal="right"/>
    </xf>
    <xf numFmtId="2" fontId="5" fillId="0" borderId="0" xfId="0" applyNumberFormat="1" applyFont="1" applyBorder="1" applyAlignment="1">
      <alignment horizontal="right"/>
    </xf>
    <xf numFmtId="0" fontId="5" fillId="0" borderId="7" xfId="0" applyNumberFormat="1" applyFont="1" applyBorder="1" applyAlignment="1">
      <alignment horizontal="right"/>
    </xf>
    <xf numFmtId="0" fontId="5" fillId="0" borderId="5" xfId="0" applyNumberFormat="1" applyFont="1" applyBorder="1" applyAlignment="1">
      <alignment horizontal="right"/>
    </xf>
    <xf numFmtId="0" fontId="5" fillId="0" borderId="0" xfId="0" applyNumberFormat="1" applyFont="1" applyBorder="1" applyAlignment="1">
      <alignment horizontal="right"/>
    </xf>
    <xf numFmtId="0" fontId="5" fillId="0" borderId="10" xfId="0" applyFont="1" applyBorder="1"/>
    <xf numFmtId="0" fontId="4" fillId="0" borderId="0" xfId="0" applyFont="1" applyBorder="1" applyAlignment="1">
      <alignment horizontal="left"/>
    </xf>
    <xf numFmtId="0" fontId="7" fillId="0" borderId="0" xfId="0" applyFont="1" applyBorder="1"/>
    <xf numFmtId="0" fontId="7" fillId="0" borderId="0" xfId="0" applyFont="1"/>
    <xf numFmtId="0" fontId="5" fillId="0" borderId="0" xfId="0" applyFont="1" applyAlignment="1">
      <alignment horizontal="left"/>
    </xf>
    <xf numFmtId="0" fontId="4" fillId="0" borderId="0" xfId="0" applyFont="1" applyAlignment="1">
      <alignment horizontal="left"/>
    </xf>
  </cellXfs>
  <cellStyles count="3">
    <cellStyle name="Normal_ใบสรุปข้อมูลสถานพักแรม-%changes" xfId="2"/>
    <cellStyle name="เครื่องหมายจุลภาค" xfId="1" builtinId="3"/>
    <cellStyle name="ปกติ"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28575</xdr:colOff>
      <xdr:row>47</xdr:row>
      <xdr:rowOff>133350</xdr:rowOff>
    </xdr:from>
    <xdr:to>
      <xdr:col>17</xdr:col>
      <xdr:colOff>28575</xdr:colOff>
      <xdr:row>48</xdr:row>
      <xdr:rowOff>228600</xdr:rowOff>
    </xdr:to>
    <xdr:sp macro="" textlink="">
      <xdr:nvSpPr>
        <xdr:cNvPr id="2" name="Text Box 3"/>
        <xdr:cNvSpPr txBox="1">
          <a:spLocks noChangeArrowheads="1"/>
        </xdr:cNvSpPr>
      </xdr:nvSpPr>
      <xdr:spPr bwMode="auto">
        <a:xfrm>
          <a:off x="9620250" y="122110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17</xdr:col>
      <xdr:colOff>19050</xdr:colOff>
      <xdr:row>47</xdr:row>
      <xdr:rowOff>104775</xdr:rowOff>
    </xdr:from>
    <xdr:to>
      <xdr:col>17</xdr:col>
      <xdr:colOff>19050</xdr:colOff>
      <xdr:row>48</xdr:row>
      <xdr:rowOff>219075</xdr:rowOff>
    </xdr:to>
    <xdr:sp macro="" textlink="">
      <xdr:nvSpPr>
        <xdr:cNvPr id="3" name="Text Box 4"/>
        <xdr:cNvSpPr txBox="1">
          <a:spLocks noChangeArrowheads="1"/>
        </xdr:cNvSpPr>
      </xdr:nvSpPr>
      <xdr:spPr bwMode="auto">
        <a:xfrm>
          <a:off x="9610725" y="121824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17</xdr:col>
      <xdr:colOff>47625</xdr:colOff>
      <xdr:row>23</xdr:row>
      <xdr:rowOff>123920</xdr:rowOff>
    </xdr:from>
    <xdr:to>
      <xdr:col>17</xdr:col>
      <xdr:colOff>47625</xdr:colOff>
      <xdr:row>24</xdr:row>
      <xdr:rowOff>181070</xdr:rowOff>
    </xdr:to>
    <xdr:sp macro="" textlink="">
      <xdr:nvSpPr>
        <xdr:cNvPr id="4" name="Text Box 3"/>
        <xdr:cNvSpPr txBox="1">
          <a:spLocks noChangeArrowheads="1"/>
        </xdr:cNvSpPr>
      </xdr:nvSpPr>
      <xdr:spPr bwMode="auto">
        <a:xfrm>
          <a:off x="9639300" y="613419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17</xdr:col>
      <xdr:colOff>38100</xdr:colOff>
      <xdr:row>23</xdr:row>
      <xdr:rowOff>95345</xdr:rowOff>
    </xdr:from>
    <xdr:to>
      <xdr:col>17</xdr:col>
      <xdr:colOff>38100</xdr:colOff>
      <xdr:row>24</xdr:row>
      <xdr:rowOff>171545</xdr:rowOff>
    </xdr:to>
    <xdr:sp macro="" textlink="">
      <xdr:nvSpPr>
        <xdr:cNvPr id="5" name="Text Box 4"/>
        <xdr:cNvSpPr txBox="1">
          <a:spLocks noChangeArrowheads="1"/>
        </xdr:cNvSpPr>
      </xdr:nvSpPr>
      <xdr:spPr bwMode="auto">
        <a:xfrm>
          <a:off x="9629775" y="610562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17</xdr:col>
      <xdr:colOff>28575</xdr:colOff>
      <xdr:row>48</xdr:row>
      <xdr:rowOff>133350</xdr:rowOff>
    </xdr:from>
    <xdr:to>
      <xdr:col>17</xdr:col>
      <xdr:colOff>28575</xdr:colOff>
      <xdr:row>50</xdr:row>
      <xdr:rowOff>0</xdr:rowOff>
    </xdr:to>
    <xdr:sp macro="" textlink="">
      <xdr:nvSpPr>
        <xdr:cNvPr id="6" name="Text Box 3"/>
        <xdr:cNvSpPr txBox="1">
          <a:spLocks noChangeArrowheads="1"/>
        </xdr:cNvSpPr>
      </xdr:nvSpPr>
      <xdr:spPr bwMode="auto">
        <a:xfrm>
          <a:off x="9620250" y="12477750"/>
          <a:ext cx="0" cy="400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17</xdr:col>
      <xdr:colOff>19050</xdr:colOff>
      <xdr:row>48</xdr:row>
      <xdr:rowOff>104775</xdr:rowOff>
    </xdr:from>
    <xdr:to>
      <xdr:col>17</xdr:col>
      <xdr:colOff>19050</xdr:colOff>
      <xdr:row>50</xdr:row>
      <xdr:rowOff>0</xdr:rowOff>
    </xdr:to>
    <xdr:sp macro="" textlink="">
      <xdr:nvSpPr>
        <xdr:cNvPr id="7" name="Text Box 4"/>
        <xdr:cNvSpPr txBox="1">
          <a:spLocks noChangeArrowheads="1"/>
        </xdr:cNvSpPr>
      </xdr:nvSpPr>
      <xdr:spPr bwMode="auto">
        <a:xfrm>
          <a:off x="9610725" y="12449175"/>
          <a:ext cx="0" cy="4286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17</xdr:col>
      <xdr:colOff>28575</xdr:colOff>
      <xdr:row>48</xdr:row>
      <xdr:rowOff>133350</xdr:rowOff>
    </xdr:from>
    <xdr:to>
      <xdr:col>17</xdr:col>
      <xdr:colOff>28575</xdr:colOff>
      <xdr:row>49</xdr:row>
      <xdr:rowOff>228600</xdr:rowOff>
    </xdr:to>
    <xdr:sp macro="" textlink="">
      <xdr:nvSpPr>
        <xdr:cNvPr id="8" name="Text Box 3"/>
        <xdr:cNvSpPr txBox="1">
          <a:spLocks noChangeArrowheads="1"/>
        </xdr:cNvSpPr>
      </xdr:nvSpPr>
      <xdr:spPr bwMode="auto">
        <a:xfrm>
          <a:off x="9620250" y="124777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17</xdr:col>
      <xdr:colOff>19050</xdr:colOff>
      <xdr:row>48</xdr:row>
      <xdr:rowOff>104775</xdr:rowOff>
    </xdr:from>
    <xdr:to>
      <xdr:col>17</xdr:col>
      <xdr:colOff>19050</xdr:colOff>
      <xdr:row>49</xdr:row>
      <xdr:rowOff>219075</xdr:rowOff>
    </xdr:to>
    <xdr:sp macro="" textlink="">
      <xdr:nvSpPr>
        <xdr:cNvPr id="9" name="Text Box 4"/>
        <xdr:cNvSpPr txBox="1">
          <a:spLocks noChangeArrowheads="1"/>
        </xdr:cNvSpPr>
      </xdr:nvSpPr>
      <xdr:spPr bwMode="auto">
        <a:xfrm>
          <a:off x="9610725" y="124491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17</xdr:col>
      <xdr:colOff>28575</xdr:colOff>
      <xdr:row>49</xdr:row>
      <xdr:rowOff>133350</xdr:rowOff>
    </xdr:from>
    <xdr:to>
      <xdr:col>17</xdr:col>
      <xdr:colOff>28575</xdr:colOff>
      <xdr:row>50</xdr:row>
      <xdr:rowOff>0</xdr:rowOff>
    </xdr:to>
    <xdr:sp macro="" textlink="">
      <xdr:nvSpPr>
        <xdr:cNvPr id="10" name="Text Box 3"/>
        <xdr:cNvSpPr txBox="1">
          <a:spLocks noChangeArrowheads="1"/>
        </xdr:cNvSpPr>
      </xdr:nvSpPr>
      <xdr:spPr bwMode="auto">
        <a:xfrm>
          <a:off x="9620250" y="12744450"/>
          <a:ext cx="0" cy="133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17</xdr:col>
      <xdr:colOff>19050</xdr:colOff>
      <xdr:row>49</xdr:row>
      <xdr:rowOff>104775</xdr:rowOff>
    </xdr:from>
    <xdr:to>
      <xdr:col>17</xdr:col>
      <xdr:colOff>19050</xdr:colOff>
      <xdr:row>50</xdr:row>
      <xdr:rowOff>0</xdr:rowOff>
    </xdr:to>
    <xdr:sp macro="" textlink="">
      <xdr:nvSpPr>
        <xdr:cNvPr id="11" name="Text Box 4"/>
        <xdr:cNvSpPr txBox="1">
          <a:spLocks noChangeArrowheads="1"/>
        </xdr:cNvSpPr>
      </xdr:nvSpPr>
      <xdr:spPr bwMode="auto">
        <a:xfrm>
          <a:off x="9610725" y="12715875"/>
          <a:ext cx="0" cy="1619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00"/>
  <sheetViews>
    <sheetView showGridLines="0" tabSelected="1" zoomScaleNormal="100" workbookViewId="0">
      <selection activeCell="P37" sqref="P37"/>
    </sheetView>
  </sheetViews>
  <sheetFormatPr defaultRowHeight="21.75"/>
  <cols>
    <col min="1" max="1" width="1.7109375" style="8" customWidth="1"/>
    <col min="2" max="2" width="1.28515625" style="8" customWidth="1"/>
    <col min="3" max="3" width="4.5703125" style="8" customWidth="1"/>
    <col min="4" max="4" width="4.7109375" style="8" customWidth="1"/>
    <col min="5" max="5" width="21.42578125" style="8" customWidth="1"/>
    <col min="6" max="8" width="14.85546875" style="8" customWidth="1"/>
    <col min="9" max="9" width="14.140625" style="8" customWidth="1"/>
    <col min="10" max="10" width="0.85546875" style="8" customWidth="1"/>
    <col min="11" max="11" width="14.140625" style="8" customWidth="1"/>
    <col min="12" max="12" width="0.7109375" style="8" customWidth="1"/>
    <col min="13" max="13" width="0.85546875" style="8" customWidth="1"/>
    <col min="14" max="15" width="1.42578125" style="8" customWidth="1"/>
    <col min="16" max="16" width="29.7109375" style="9" customWidth="1"/>
    <col min="17" max="17" width="2.28515625" style="9" customWidth="1"/>
    <col min="18" max="18" width="5.28515625" style="8" customWidth="1"/>
    <col min="19" max="16384" width="9.140625" style="8"/>
  </cols>
  <sheetData>
    <row r="1" spans="1:17" s="1" customFormat="1">
      <c r="B1" s="2" t="s">
        <v>0</v>
      </c>
      <c r="C1" s="2"/>
      <c r="D1" s="3">
        <v>17.2</v>
      </c>
      <c r="E1" s="2" t="s">
        <v>1</v>
      </c>
      <c r="P1" s="4"/>
      <c r="Q1" s="4"/>
    </row>
    <row r="2" spans="1:17" s="5" customFormat="1">
      <c r="B2" s="1" t="s">
        <v>2</v>
      </c>
      <c r="C2" s="6"/>
      <c r="D2" s="3">
        <v>17.2</v>
      </c>
      <c r="E2" s="7" t="s">
        <v>3</v>
      </c>
    </row>
    <row r="3" spans="1:17" ht="6" customHeight="1"/>
    <row r="4" spans="1:17" s="18" customFormat="1" ht="20.25" customHeight="1">
      <c r="A4" s="10" t="s">
        <v>4</v>
      </c>
      <c r="B4" s="10"/>
      <c r="C4" s="10"/>
      <c r="D4" s="10"/>
      <c r="E4" s="11"/>
      <c r="F4" s="12" t="s">
        <v>5</v>
      </c>
      <c r="G4" s="12" t="s">
        <v>6</v>
      </c>
      <c r="H4" s="12" t="s">
        <v>7</v>
      </c>
      <c r="I4" s="13" t="s">
        <v>8</v>
      </c>
      <c r="J4" s="14"/>
      <c r="K4" s="14"/>
      <c r="L4" s="15"/>
      <c r="M4" s="16"/>
      <c r="N4" s="10" t="s">
        <v>9</v>
      </c>
      <c r="O4" s="10"/>
      <c r="P4" s="10"/>
      <c r="Q4" s="17"/>
    </row>
    <row r="5" spans="1:17" s="18" customFormat="1" ht="20.25" customHeight="1">
      <c r="A5" s="19"/>
      <c r="B5" s="19"/>
      <c r="C5" s="19"/>
      <c r="D5" s="19"/>
      <c r="E5" s="20"/>
      <c r="F5" s="21"/>
      <c r="G5" s="21"/>
      <c r="H5" s="21"/>
      <c r="I5" s="22" t="s">
        <v>10</v>
      </c>
      <c r="J5" s="23"/>
      <c r="K5" s="23"/>
      <c r="L5" s="24"/>
      <c r="M5" s="25"/>
      <c r="N5" s="19"/>
      <c r="O5" s="19"/>
      <c r="P5" s="19"/>
      <c r="Q5" s="17"/>
    </row>
    <row r="6" spans="1:17" s="18" customFormat="1" ht="20.25" customHeight="1">
      <c r="A6" s="26"/>
      <c r="B6" s="26"/>
      <c r="C6" s="26"/>
      <c r="D6" s="26"/>
      <c r="E6" s="27"/>
      <c r="F6" s="28"/>
      <c r="G6" s="28"/>
      <c r="H6" s="28"/>
      <c r="I6" s="29" t="s">
        <v>11</v>
      </c>
      <c r="J6" s="30"/>
      <c r="K6" s="31" t="s">
        <v>12</v>
      </c>
      <c r="L6" s="32"/>
      <c r="M6" s="33"/>
      <c r="N6" s="26"/>
      <c r="O6" s="26"/>
      <c r="P6" s="26"/>
      <c r="Q6" s="17"/>
    </row>
    <row r="7" spans="1:17" s="18" customFormat="1" ht="3" customHeight="1">
      <c r="A7" s="34"/>
      <c r="B7" s="34"/>
      <c r="C7" s="34"/>
      <c r="D7" s="34"/>
      <c r="E7" s="35"/>
      <c r="F7" s="36"/>
      <c r="G7" s="36"/>
      <c r="H7" s="36"/>
      <c r="I7" s="37"/>
      <c r="J7" s="38"/>
      <c r="K7" s="39"/>
      <c r="L7" s="40"/>
      <c r="M7" s="37"/>
      <c r="N7" s="34"/>
      <c r="O7" s="34"/>
      <c r="P7" s="34"/>
      <c r="Q7" s="17"/>
    </row>
    <row r="8" spans="1:17" s="18" customFormat="1" ht="22.5" customHeight="1">
      <c r="A8" s="41" t="s">
        <v>13</v>
      </c>
      <c r="B8" s="42"/>
      <c r="C8" s="42"/>
      <c r="D8" s="42"/>
      <c r="E8" s="43"/>
      <c r="F8" s="44">
        <v>55</v>
      </c>
      <c r="G8" s="45">
        <v>67</v>
      </c>
      <c r="H8" s="46">
        <v>83</v>
      </c>
      <c r="I8" s="47">
        <f>(G8-F8)*100/F8</f>
        <v>21.818181818181817</v>
      </c>
      <c r="J8" s="48"/>
      <c r="K8" s="47">
        <f t="shared" ref="K8:K18" si="0">(H8-G8)*100/G8</f>
        <v>23.880597014925375</v>
      </c>
      <c r="L8" s="49"/>
      <c r="M8" s="50"/>
      <c r="N8" s="41" t="s">
        <v>14</v>
      </c>
      <c r="O8" s="41"/>
      <c r="P8" s="41"/>
      <c r="Q8" s="17"/>
    </row>
    <row r="9" spans="1:17" s="18" customFormat="1" ht="22.5" customHeight="1">
      <c r="A9" s="41" t="s">
        <v>15</v>
      </c>
      <c r="B9" s="42"/>
      <c r="C9" s="42"/>
      <c r="D9" s="42"/>
      <c r="E9" s="43"/>
      <c r="F9" s="51">
        <v>2040</v>
      </c>
      <c r="G9" s="52">
        <v>2032</v>
      </c>
      <c r="H9" s="52">
        <v>2748</v>
      </c>
      <c r="I9" s="53">
        <f>(G9-F9)*100/F9</f>
        <v>-0.39215686274509803</v>
      </c>
      <c r="J9" s="54"/>
      <c r="K9" s="53">
        <f t="shared" si="0"/>
        <v>35.236220472440948</v>
      </c>
      <c r="L9" s="55"/>
      <c r="M9" s="50"/>
      <c r="N9" s="41" t="s">
        <v>16</v>
      </c>
      <c r="O9" s="41"/>
      <c r="P9" s="41"/>
      <c r="Q9" s="17"/>
    </row>
    <row r="10" spans="1:17" s="18" customFormat="1" ht="22.5" customHeight="1">
      <c r="A10" s="41" t="s">
        <v>17</v>
      </c>
      <c r="B10" s="42"/>
      <c r="C10" s="42"/>
      <c r="D10" s="42"/>
      <c r="E10" s="43"/>
      <c r="F10" s="51">
        <v>1428660</v>
      </c>
      <c r="G10" s="52">
        <v>1475139</v>
      </c>
      <c r="H10" s="52">
        <v>1850495</v>
      </c>
      <c r="I10" s="53">
        <f t="shared" ref="I10:I25" si="1">(G10-F10)*100/F10</f>
        <v>3.2533282936457941</v>
      </c>
      <c r="J10" s="54"/>
      <c r="K10" s="53">
        <f t="shared" si="0"/>
        <v>25.445466495021826</v>
      </c>
      <c r="L10" s="55"/>
      <c r="M10" s="50"/>
      <c r="N10" s="41" t="s">
        <v>18</v>
      </c>
      <c r="O10" s="41"/>
      <c r="P10" s="41"/>
      <c r="Q10" s="17"/>
    </row>
    <row r="11" spans="1:17" s="18" customFormat="1" ht="22.5" customHeight="1">
      <c r="A11" s="56"/>
      <c r="C11" s="41" t="s">
        <v>19</v>
      </c>
      <c r="D11" s="56"/>
      <c r="E11" s="57"/>
      <c r="F11" s="51">
        <v>1288825</v>
      </c>
      <c r="G11" s="52">
        <v>1331581</v>
      </c>
      <c r="H11" s="52">
        <v>1685406</v>
      </c>
      <c r="I11" s="53">
        <f t="shared" si="1"/>
        <v>3.3174403041530076</v>
      </c>
      <c r="J11" s="54"/>
      <c r="K11" s="53">
        <f t="shared" si="0"/>
        <v>26.571796984186467</v>
      </c>
      <c r="L11" s="55"/>
      <c r="M11" s="50"/>
      <c r="N11" s="41"/>
      <c r="O11" s="41"/>
      <c r="P11" s="41" t="s">
        <v>20</v>
      </c>
      <c r="Q11" s="17"/>
    </row>
    <row r="12" spans="1:17" s="18" customFormat="1" ht="22.5" customHeight="1">
      <c r="A12" s="17"/>
      <c r="C12" s="17" t="s">
        <v>21</v>
      </c>
      <c r="D12" s="17"/>
      <c r="E12" s="58"/>
      <c r="F12" s="51">
        <v>139835</v>
      </c>
      <c r="G12" s="52">
        <v>143558</v>
      </c>
      <c r="H12" s="52">
        <v>165089</v>
      </c>
      <c r="I12" s="53">
        <f t="shared" si="1"/>
        <v>2.6624235706368218</v>
      </c>
      <c r="J12" s="54"/>
      <c r="K12" s="53">
        <f t="shared" si="0"/>
        <v>14.998119227071985</v>
      </c>
      <c r="L12" s="55"/>
      <c r="M12" s="50"/>
      <c r="N12" s="41"/>
      <c r="O12" s="41"/>
      <c r="P12" s="41" t="s">
        <v>22</v>
      </c>
      <c r="Q12" s="17"/>
    </row>
    <row r="13" spans="1:17" s="18" customFormat="1" ht="22.5" customHeight="1">
      <c r="B13" s="17" t="s">
        <v>23</v>
      </c>
      <c r="C13" s="17"/>
      <c r="D13" s="17"/>
      <c r="E13" s="58"/>
      <c r="F13" s="51">
        <v>474410</v>
      </c>
      <c r="G13" s="52">
        <v>489163</v>
      </c>
      <c r="H13" s="52">
        <v>641199</v>
      </c>
      <c r="I13" s="53">
        <f t="shared" si="1"/>
        <v>3.1097573828544931</v>
      </c>
      <c r="J13" s="54"/>
      <c r="K13" s="53">
        <f t="shared" si="0"/>
        <v>31.080846261879987</v>
      </c>
      <c r="L13" s="55"/>
      <c r="M13" s="50"/>
      <c r="O13" s="41" t="s">
        <v>24</v>
      </c>
      <c r="P13" s="41"/>
      <c r="Q13" s="17"/>
    </row>
    <row r="14" spans="1:17" s="18" customFormat="1" ht="22.5" customHeight="1">
      <c r="A14" s="56"/>
      <c r="C14" s="41" t="s">
        <v>19</v>
      </c>
      <c r="D14" s="56"/>
      <c r="E14" s="57"/>
      <c r="F14" s="51">
        <v>436584</v>
      </c>
      <c r="G14" s="52">
        <v>451392</v>
      </c>
      <c r="H14" s="52">
        <v>597873</v>
      </c>
      <c r="I14" s="53">
        <f t="shared" si="1"/>
        <v>3.3917871474905175</v>
      </c>
      <c r="J14" s="54"/>
      <c r="K14" s="53">
        <f t="shared" si="0"/>
        <v>32.450951722671206</v>
      </c>
      <c r="L14" s="55"/>
      <c r="M14" s="50"/>
      <c r="N14" s="41"/>
      <c r="O14" s="41"/>
      <c r="P14" s="41" t="s">
        <v>20</v>
      </c>
      <c r="Q14" s="17"/>
    </row>
    <row r="15" spans="1:17" s="18" customFormat="1" ht="22.5" customHeight="1">
      <c r="A15" s="17"/>
      <c r="C15" s="17" t="s">
        <v>21</v>
      </c>
      <c r="D15" s="17"/>
      <c r="E15" s="58"/>
      <c r="F15" s="51">
        <v>37826</v>
      </c>
      <c r="G15" s="52">
        <v>37771</v>
      </c>
      <c r="H15" s="52">
        <v>43326</v>
      </c>
      <c r="I15" s="53">
        <f t="shared" si="1"/>
        <v>-0.14540263310950141</v>
      </c>
      <c r="J15" s="54"/>
      <c r="K15" s="53">
        <f t="shared" si="0"/>
        <v>14.707050382568637</v>
      </c>
      <c r="L15" s="55"/>
      <c r="M15" s="50"/>
      <c r="N15" s="41"/>
      <c r="O15" s="41"/>
      <c r="P15" s="41" t="s">
        <v>22</v>
      </c>
      <c r="Q15" s="17"/>
    </row>
    <row r="16" spans="1:17" s="18" customFormat="1" ht="22.5" customHeight="1">
      <c r="B16" s="17" t="s">
        <v>25</v>
      </c>
      <c r="C16" s="17"/>
      <c r="D16" s="17"/>
      <c r="E16" s="58"/>
      <c r="F16" s="59">
        <v>954250</v>
      </c>
      <c r="G16" s="52">
        <v>985976</v>
      </c>
      <c r="H16" s="52">
        <v>1209296</v>
      </c>
      <c r="I16" s="53">
        <f t="shared" si="1"/>
        <v>3.3247052659156404</v>
      </c>
      <c r="J16" s="54"/>
      <c r="K16" s="53">
        <f t="shared" si="0"/>
        <v>22.649638530755311</v>
      </c>
      <c r="L16" s="55"/>
      <c r="M16" s="50"/>
      <c r="O16" s="41" t="s">
        <v>26</v>
      </c>
      <c r="P16" s="41"/>
      <c r="Q16" s="17"/>
    </row>
    <row r="17" spans="1:17" s="18" customFormat="1" ht="22.5" customHeight="1">
      <c r="A17" s="56"/>
      <c r="C17" s="41" t="s">
        <v>19</v>
      </c>
      <c r="D17" s="56"/>
      <c r="E17" s="57"/>
      <c r="F17" s="51">
        <v>852241</v>
      </c>
      <c r="G17" s="52">
        <v>880189</v>
      </c>
      <c r="H17" s="52">
        <v>1087533</v>
      </c>
      <c r="I17" s="53">
        <f t="shared" si="1"/>
        <v>3.2793540794211964</v>
      </c>
      <c r="J17" s="54"/>
      <c r="K17" s="53">
        <f t="shared" si="0"/>
        <v>23.556758832478025</v>
      </c>
      <c r="L17" s="55"/>
      <c r="M17" s="50"/>
      <c r="N17" s="41"/>
      <c r="O17" s="41"/>
      <c r="P17" s="41" t="s">
        <v>20</v>
      </c>
      <c r="Q17" s="17"/>
    </row>
    <row r="18" spans="1:17" s="17" customFormat="1" ht="22.5" customHeight="1">
      <c r="C18" s="17" t="s">
        <v>21</v>
      </c>
      <c r="F18" s="51">
        <v>102009</v>
      </c>
      <c r="G18" s="52">
        <v>105787</v>
      </c>
      <c r="H18" s="52">
        <v>121763</v>
      </c>
      <c r="I18" s="53">
        <f t="shared" si="1"/>
        <v>3.7035947808526699</v>
      </c>
      <c r="J18" s="54"/>
      <c r="K18" s="53">
        <f t="shared" si="0"/>
        <v>15.102044674676472</v>
      </c>
      <c r="L18" s="55"/>
      <c r="M18" s="50"/>
      <c r="N18" s="41"/>
      <c r="O18" s="41"/>
      <c r="P18" s="41" t="s">
        <v>22</v>
      </c>
    </row>
    <row r="19" spans="1:17" s="18" customFormat="1" ht="22.5" customHeight="1">
      <c r="A19" s="18" t="s">
        <v>27</v>
      </c>
      <c r="B19" s="17"/>
      <c r="C19" s="17"/>
      <c r="D19" s="17"/>
      <c r="E19" s="58"/>
      <c r="F19" s="60">
        <v>2.16</v>
      </c>
      <c r="G19" s="61">
        <v>2.16</v>
      </c>
      <c r="H19" s="61">
        <v>2.16</v>
      </c>
      <c r="I19" s="53" t="s">
        <v>28</v>
      </c>
      <c r="J19" s="54"/>
      <c r="K19" s="53" t="s">
        <v>28</v>
      </c>
      <c r="L19" s="55"/>
      <c r="M19" s="50"/>
      <c r="N19" s="17"/>
      <c r="O19" s="41" t="s">
        <v>29</v>
      </c>
      <c r="P19" s="41"/>
      <c r="Q19" s="17"/>
    </row>
    <row r="20" spans="1:17" s="18" customFormat="1" ht="22.5" customHeight="1">
      <c r="A20" s="56"/>
      <c r="C20" s="41" t="s">
        <v>19</v>
      </c>
      <c r="D20" s="56"/>
      <c r="E20" s="57"/>
      <c r="F20" s="62">
        <v>2.12</v>
      </c>
      <c r="G20" s="61">
        <v>2.12</v>
      </c>
      <c r="H20" s="61">
        <v>2.13</v>
      </c>
      <c r="I20" s="53" t="s">
        <v>28</v>
      </c>
      <c r="J20" s="54"/>
      <c r="K20" s="53">
        <f>(H20-G20)*100/G20</f>
        <v>0.47169811320753707</v>
      </c>
      <c r="L20" s="55"/>
      <c r="M20" s="50"/>
      <c r="N20" s="41"/>
      <c r="O20" s="41"/>
      <c r="P20" s="41" t="s">
        <v>20</v>
      </c>
      <c r="Q20" s="17"/>
    </row>
    <row r="21" spans="1:17" s="17" customFormat="1" ht="22.5" customHeight="1">
      <c r="C21" s="17" t="s">
        <v>21</v>
      </c>
      <c r="F21" s="62">
        <v>2.57</v>
      </c>
      <c r="G21" s="61">
        <v>2.58</v>
      </c>
      <c r="H21" s="61">
        <v>2.57</v>
      </c>
      <c r="I21" s="53">
        <f t="shared" si="1"/>
        <v>0.38910505836576775</v>
      </c>
      <c r="J21" s="54"/>
      <c r="K21" s="53">
        <f>(H21-G21)*100/G21</f>
        <v>-0.38759689922481516</v>
      </c>
      <c r="L21" s="55"/>
      <c r="M21" s="50"/>
      <c r="N21" s="41"/>
      <c r="O21" s="41"/>
      <c r="P21" s="41" t="s">
        <v>22</v>
      </c>
    </row>
    <row r="22" spans="1:17" s="18" customFormat="1" ht="22.5" customHeight="1">
      <c r="A22" s="18" t="s">
        <v>30</v>
      </c>
      <c r="B22" s="17"/>
      <c r="C22" s="17"/>
      <c r="D22" s="17"/>
      <c r="E22" s="58"/>
      <c r="F22" s="62"/>
      <c r="G22" s="63"/>
      <c r="H22" s="63"/>
      <c r="I22" s="53"/>
      <c r="J22" s="54"/>
      <c r="K22" s="53"/>
      <c r="L22" s="55"/>
      <c r="M22" s="50"/>
      <c r="N22" s="41" t="s">
        <v>31</v>
      </c>
      <c r="O22" s="41"/>
      <c r="P22" s="41"/>
      <c r="Q22" s="17"/>
    </row>
    <row r="23" spans="1:17" s="18" customFormat="1" ht="22.5" customHeight="1">
      <c r="A23" s="41"/>
      <c r="B23" s="41" t="s">
        <v>32</v>
      </c>
      <c r="C23" s="42"/>
      <c r="D23" s="42"/>
      <c r="E23" s="43"/>
      <c r="F23" s="62">
        <v>949.71</v>
      </c>
      <c r="G23" s="61">
        <v>977.78</v>
      </c>
      <c r="H23" s="61">
        <v>1020.88</v>
      </c>
      <c r="I23" s="53">
        <f t="shared" si="1"/>
        <v>2.9556390898274141</v>
      </c>
      <c r="J23" s="54"/>
      <c r="K23" s="53">
        <f>(H23-G23)*100/G23</f>
        <v>4.4079445273988034</v>
      </c>
      <c r="L23" s="55"/>
      <c r="M23" s="50"/>
      <c r="N23" s="41"/>
      <c r="O23" s="41" t="s">
        <v>33</v>
      </c>
      <c r="P23" s="41"/>
      <c r="Q23" s="17"/>
    </row>
    <row r="24" spans="1:17" s="18" customFormat="1" ht="22.5" customHeight="1">
      <c r="A24" s="56"/>
      <c r="C24" s="41" t="s">
        <v>19</v>
      </c>
      <c r="D24" s="56"/>
      <c r="E24" s="57"/>
      <c r="F24" s="62">
        <v>924.98</v>
      </c>
      <c r="G24" s="61">
        <v>953.17</v>
      </c>
      <c r="H24" s="61">
        <v>998.19</v>
      </c>
      <c r="I24" s="53">
        <f t="shared" si="1"/>
        <v>3.0476334623451256</v>
      </c>
      <c r="J24" s="54"/>
      <c r="K24" s="53">
        <f>(H24-G24)*100/G24</f>
        <v>4.7231868397033159</v>
      </c>
      <c r="L24" s="55"/>
      <c r="M24" s="50"/>
      <c r="N24" s="41"/>
      <c r="O24" s="41"/>
      <c r="P24" s="41" t="s">
        <v>20</v>
      </c>
      <c r="Q24" s="17"/>
    </row>
    <row r="25" spans="1:17" s="18" customFormat="1" ht="22.5" customHeight="1">
      <c r="A25" s="64"/>
      <c r="B25" s="64"/>
      <c r="C25" s="64" t="s">
        <v>21</v>
      </c>
      <c r="D25" s="64"/>
      <c r="E25" s="65"/>
      <c r="F25" s="66">
        <v>1170.26</v>
      </c>
      <c r="G25" s="67">
        <v>1200.3699999999999</v>
      </c>
      <c r="H25" s="67">
        <v>1250.78</v>
      </c>
      <c r="I25" s="68">
        <f t="shared" si="1"/>
        <v>2.5729325107241041</v>
      </c>
      <c r="J25" s="69"/>
      <c r="K25" s="68">
        <f>(H25-G25)*100/G25</f>
        <v>4.199538475636686</v>
      </c>
      <c r="L25" s="70"/>
      <c r="M25" s="71"/>
      <c r="N25" s="72"/>
      <c r="O25" s="72"/>
      <c r="P25" s="72" t="s">
        <v>22</v>
      </c>
      <c r="Q25" s="17"/>
    </row>
    <row r="26" spans="1:17" s="1" customFormat="1">
      <c r="B26" s="2" t="s">
        <v>0</v>
      </c>
      <c r="C26" s="2"/>
      <c r="D26" s="3">
        <v>17.2</v>
      </c>
      <c r="E26" s="2" t="s">
        <v>34</v>
      </c>
      <c r="P26" s="4"/>
      <c r="Q26" s="4"/>
    </row>
    <row r="27" spans="1:17" s="5" customFormat="1">
      <c r="B27" s="1" t="s">
        <v>2</v>
      </c>
      <c r="C27" s="6"/>
      <c r="D27" s="3">
        <v>17.2</v>
      </c>
      <c r="E27" s="7" t="s">
        <v>35</v>
      </c>
    </row>
    <row r="28" spans="1:17" ht="6" customHeight="1"/>
    <row r="29" spans="1:17" s="18" customFormat="1" ht="20.25" customHeight="1">
      <c r="A29" s="10" t="s">
        <v>4</v>
      </c>
      <c r="B29" s="10"/>
      <c r="C29" s="10"/>
      <c r="D29" s="10"/>
      <c r="E29" s="11"/>
      <c r="F29" s="12" t="s">
        <v>5</v>
      </c>
      <c r="G29" s="12" t="s">
        <v>36</v>
      </c>
      <c r="H29" s="12" t="s">
        <v>37</v>
      </c>
      <c r="I29" s="13" t="s">
        <v>8</v>
      </c>
      <c r="J29" s="14"/>
      <c r="K29" s="14"/>
      <c r="L29" s="15"/>
      <c r="M29" s="16"/>
      <c r="N29" s="10" t="s">
        <v>9</v>
      </c>
      <c r="O29" s="10"/>
      <c r="P29" s="10"/>
      <c r="Q29" s="17"/>
    </row>
    <row r="30" spans="1:17" s="18" customFormat="1" ht="20.25" customHeight="1">
      <c r="A30" s="19"/>
      <c r="B30" s="19"/>
      <c r="C30" s="19"/>
      <c r="D30" s="19"/>
      <c r="E30" s="20"/>
      <c r="F30" s="21"/>
      <c r="G30" s="21"/>
      <c r="H30" s="21"/>
      <c r="I30" s="22" t="s">
        <v>10</v>
      </c>
      <c r="J30" s="23"/>
      <c r="K30" s="23"/>
      <c r="L30" s="24"/>
      <c r="M30" s="25"/>
      <c r="N30" s="19"/>
      <c r="O30" s="19"/>
      <c r="P30" s="19"/>
      <c r="Q30" s="17"/>
    </row>
    <row r="31" spans="1:17" s="18" customFormat="1" ht="20.25" customHeight="1">
      <c r="A31" s="26"/>
      <c r="B31" s="26"/>
      <c r="C31" s="26"/>
      <c r="D31" s="26"/>
      <c r="E31" s="27"/>
      <c r="F31" s="28"/>
      <c r="G31" s="28"/>
      <c r="H31" s="28"/>
      <c r="I31" s="29" t="s">
        <v>11</v>
      </c>
      <c r="J31" s="30"/>
      <c r="K31" s="31" t="s">
        <v>12</v>
      </c>
      <c r="L31" s="32"/>
      <c r="M31" s="33"/>
      <c r="N31" s="26"/>
      <c r="O31" s="26"/>
      <c r="P31" s="26"/>
      <c r="Q31" s="17"/>
    </row>
    <row r="32" spans="1:17" s="18" customFormat="1" ht="23.25" customHeight="1">
      <c r="B32" s="17" t="s">
        <v>38</v>
      </c>
      <c r="C32" s="17"/>
      <c r="D32" s="17"/>
      <c r="E32" s="58"/>
      <c r="F32" s="62">
        <v>1094.05</v>
      </c>
      <c r="G32" s="61">
        <v>1131.3</v>
      </c>
      <c r="H32" s="61">
        <v>1172.79</v>
      </c>
      <c r="I32" s="73">
        <f t="shared" ref="I32:I41" si="2">(G32-F32)*100/F32</f>
        <v>3.4047804030894384</v>
      </c>
      <c r="J32" s="74"/>
      <c r="K32" s="75">
        <f t="shared" ref="K32:K37" si="3">(H32-G32)*100/G32</f>
        <v>3.6674622116149571</v>
      </c>
      <c r="L32" s="76"/>
      <c r="M32" s="50"/>
      <c r="O32" s="41" t="s">
        <v>39</v>
      </c>
      <c r="P32" s="41"/>
      <c r="Q32" s="17"/>
    </row>
    <row r="33" spans="1:23" s="18" customFormat="1" ht="23.25" customHeight="1">
      <c r="A33" s="56"/>
      <c r="C33" s="41" t="s">
        <v>19</v>
      </c>
      <c r="D33" s="56"/>
      <c r="E33" s="57"/>
      <c r="F33" s="62">
        <v>1061.07</v>
      </c>
      <c r="G33" s="61">
        <v>1097.29</v>
      </c>
      <c r="H33" s="61">
        <v>1141.8399999999999</v>
      </c>
      <c r="I33" s="73">
        <f t="shared" si="2"/>
        <v>3.4135353935178667</v>
      </c>
      <c r="J33" s="74"/>
      <c r="K33" s="73">
        <f t="shared" si="3"/>
        <v>4.0600023694738816</v>
      </c>
      <c r="L33" s="76"/>
      <c r="M33" s="50"/>
      <c r="N33" s="41"/>
      <c r="O33" s="41"/>
      <c r="P33" s="41" t="s">
        <v>20</v>
      </c>
      <c r="Q33" s="17"/>
    </row>
    <row r="34" spans="1:23" s="18" customFormat="1" ht="23.25" customHeight="1">
      <c r="A34" s="17"/>
      <c r="C34" s="17" t="s">
        <v>21</v>
      </c>
      <c r="D34" s="17"/>
      <c r="E34" s="58"/>
      <c r="F34" s="62">
        <v>1408.14</v>
      </c>
      <c r="G34" s="61">
        <v>1465.09</v>
      </c>
      <c r="H34" s="61">
        <v>1526.92</v>
      </c>
      <c r="I34" s="73">
        <f t="shared" si="2"/>
        <v>4.0443421818853107</v>
      </c>
      <c r="J34" s="74"/>
      <c r="K34" s="73">
        <f t="shared" si="3"/>
        <v>4.2202185531264398</v>
      </c>
      <c r="L34" s="76"/>
      <c r="M34" s="50"/>
      <c r="N34" s="41"/>
      <c r="O34" s="41"/>
      <c r="P34" s="41" t="s">
        <v>22</v>
      </c>
      <c r="Q34" s="17"/>
    </row>
    <row r="35" spans="1:23" s="18" customFormat="1" ht="23.25" customHeight="1">
      <c r="B35" s="17" t="s">
        <v>40</v>
      </c>
      <c r="C35" s="17"/>
      <c r="D35" s="17"/>
      <c r="E35" s="58"/>
      <c r="F35" s="62">
        <v>795</v>
      </c>
      <c r="G35" s="61">
        <v>813.66</v>
      </c>
      <c r="H35" s="61">
        <v>846.93</v>
      </c>
      <c r="I35" s="73">
        <f t="shared" si="2"/>
        <v>2.3471698113207506</v>
      </c>
      <c r="J35" s="74"/>
      <c r="K35" s="73">
        <f t="shared" si="3"/>
        <v>4.0889314947275253</v>
      </c>
      <c r="L35" s="76"/>
      <c r="M35" s="50"/>
      <c r="O35" s="41" t="s">
        <v>41</v>
      </c>
      <c r="P35" s="41"/>
      <c r="Q35" s="17"/>
    </row>
    <row r="36" spans="1:23" s="18" customFormat="1" ht="23.25" customHeight="1">
      <c r="A36" s="56"/>
      <c r="C36" s="41" t="s">
        <v>19</v>
      </c>
      <c r="D36" s="56"/>
      <c r="E36" s="57"/>
      <c r="F36" s="62">
        <v>777.22</v>
      </c>
      <c r="G36" s="61">
        <v>796.47</v>
      </c>
      <c r="H36" s="61">
        <v>829.98</v>
      </c>
      <c r="I36" s="73">
        <f t="shared" si="2"/>
        <v>2.4767762023622653</v>
      </c>
      <c r="J36" s="74"/>
      <c r="K36" s="73">
        <f t="shared" si="3"/>
        <v>4.2073147764510894</v>
      </c>
      <c r="L36" s="76"/>
      <c r="M36" s="50"/>
      <c r="N36" s="41"/>
      <c r="O36" s="41"/>
      <c r="P36" s="41" t="s">
        <v>20</v>
      </c>
      <c r="Q36" s="17"/>
      <c r="W36" s="18" t="s">
        <v>42</v>
      </c>
    </row>
    <row r="37" spans="1:23" s="17" customFormat="1" ht="23.25" customHeight="1">
      <c r="C37" s="17" t="s">
        <v>21</v>
      </c>
      <c r="F37" s="62">
        <v>943.54</v>
      </c>
      <c r="G37" s="61">
        <v>956.55</v>
      </c>
      <c r="H37" s="61">
        <v>998.25</v>
      </c>
      <c r="I37" s="73">
        <f t="shared" si="2"/>
        <v>1.378849863280835</v>
      </c>
      <c r="J37" s="74"/>
      <c r="K37" s="73">
        <f t="shared" si="3"/>
        <v>4.3594166535988759</v>
      </c>
      <c r="L37" s="76"/>
      <c r="M37" s="50"/>
      <c r="N37" s="41"/>
      <c r="O37" s="41"/>
      <c r="P37" s="41" t="s">
        <v>22</v>
      </c>
    </row>
    <row r="38" spans="1:23" s="18" customFormat="1" ht="23.25" customHeight="1">
      <c r="A38" s="18" t="s">
        <v>43</v>
      </c>
      <c r="B38" s="17"/>
      <c r="C38" s="17"/>
      <c r="D38" s="17"/>
      <c r="E38" s="58"/>
      <c r="F38" s="62"/>
      <c r="G38" s="61"/>
      <c r="H38" s="61"/>
      <c r="I38" s="77"/>
      <c r="J38" s="78"/>
      <c r="K38" s="77"/>
      <c r="L38" s="79"/>
      <c r="M38" s="50"/>
      <c r="N38" s="41" t="s">
        <v>44</v>
      </c>
      <c r="O38" s="41"/>
      <c r="P38" s="41"/>
      <c r="Q38" s="17"/>
    </row>
    <row r="39" spans="1:23" s="18" customFormat="1" ht="23.25" customHeight="1">
      <c r="A39" s="41"/>
      <c r="B39" s="41" t="s">
        <v>32</v>
      </c>
      <c r="C39" s="42"/>
      <c r="D39" s="42"/>
      <c r="E39" s="43"/>
      <c r="F39" s="62">
        <v>1877.59</v>
      </c>
      <c r="G39" s="61">
        <v>1995.07</v>
      </c>
      <c r="H39" s="61">
        <v>2648.29</v>
      </c>
      <c r="I39" s="73">
        <f t="shared" si="2"/>
        <v>6.2569570566524124</v>
      </c>
      <c r="J39" s="74"/>
      <c r="K39" s="73">
        <f>(H39-G39)*100/G39</f>
        <v>32.741708310986581</v>
      </c>
      <c r="L39" s="76"/>
      <c r="M39" s="50"/>
      <c r="N39" s="41"/>
      <c r="O39" s="41" t="s">
        <v>33</v>
      </c>
      <c r="P39" s="41"/>
      <c r="Q39" s="17"/>
    </row>
    <row r="40" spans="1:23" s="18" customFormat="1" ht="23.25" customHeight="1">
      <c r="A40" s="56"/>
      <c r="C40" s="41" t="s">
        <v>19</v>
      </c>
      <c r="D40" s="56"/>
      <c r="E40" s="57"/>
      <c r="F40" s="62">
        <v>1644.45</v>
      </c>
      <c r="G40" s="61">
        <v>1751.11</v>
      </c>
      <c r="H40" s="61">
        <v>2356.7199999999998</v>
      </c>
      <c r="I40" s="73">
        <f t="shared" si="2"/>
        <v>6.4860591687190157</v>
      </c>
      <c r="J40" s="74"/>
      <c r="K40" s="73">
        <f>(H40-G40)*100/G40</f>
        <v>34.584349355551616</v>
      </c>
      <c r="L40" s="76"/>
      <c r="M40" s="50"/>
      <c r="N40" s="41"/>
      <c r="O40" s="41"/>
      <c r="P40" s="41" t="s">
        <v>20</v>
      </c>
      <c r="Q40" s="17"/>
    </row>
    <row r="41" spans="1:23" s="18" customFormat="1" ht="23.25" customHeight="1">
      <c r="A41" s="17"/>
      <c r="C41" s="17" t="s">
        <v>21</v>
      </c>
      <c r="D41" s="17"/>
      <c r="E41" s="58"/>
      <c r="F41" s="62">
        <v>233.14</v>
      </c>
      <c r="G41" s="61">
        <v>243.96</v>
      </c>
      <c r="H41" s="61">
        <v>291.57</v>
      </c>
      <c r="I41" s="73">
        <f t="shared" si="2"/>
        <v>4.6409882474050024</v>
      </c>
      <c r="J41" s="74"/>
      <c r="K41" s="73">
        <f>(H41-G41)*100/G41</f>
        <v>19.515494343334964</v>
      </c>
      <c r="L41" s="76"/>
      <c r="M41" s="50"/>
      <c r="N41" s="41"/>
      <c r="O41" s="41"/>
      <c r="P41" s="41" t="s">
        <v>22</v>
      </c>
      <c r="Q41" s="17"/>
    </row>
    <row r="42" spans="1:23" s="18" customFormat="1" ht="3" customHeight="1">
      <c r="A42" s="64"/>
      <c r="B42" s="64"/>
      <c r="C42" s="64"/>
      <c r="D42" s="64"/>
      <c r="E42" s="65"/>
      <c r="F42" s="80"/>
      <c r="G42" s="80"/>
      <c r="H42" s="80"/>
      <c r="I42" s="71"/>
      <c r="J42" s="65"/>
      <c r="K42" s="71"/>
      <c r="L42" s="64"/>
      <c r="M42" s="71"/>
      <c r="N42" s="72"/>
      <c r="O42" s="72"/>
      <c r="P42" s="72" t="s">
        <v>22</v>
      </c>
      <c r="Q42" s="17"/>
    </row>
    <row r="43" spans="1:23" ht="3" customHeight="1">
      <c r="A43" s="9"/>
      <c r="B43" s="9"/>
      <c r="C43" s="9"/>
      <c r="D43" s="9"/>
      <c r="E43" s="9"/>
      <c r="F43" s="9"/>
      <c r="G43" s="9"/>
      <c r="H43" s="9"/>
      <c r="I43" s="9"/>
      <c r="J43" s="9"/>
      <c r="K43" s="9"/>
      <c r="L43" s="9"/>
      <c r="M43" s="9"/>
      <c r="N43" s="81"/>
      <c r="O43" s="81"/>
      <c r="P43" s="81"/>
    </row>
    <row r="44" spans="1:23" s="18" customFormat="1" ht="21" customHeight="1">
      <c r="A44" s="82"/>
      <c r="B44" s="82"/>
      <c r="C44" s="82" t="s">
        <v>45</v>
      </c>
      <c r="D44" s="83"/>
      <c r="E44" s="82"/>
      <c r="F44" s="17"/>
      <c r="G44" s="17"/>
      <c r="H44" s="17"/>
      <c r="I44" s="17"/>
      <c r="J44" s="17"/>
      <c r="K44" s="17"/>
      <c r="L44" s="17"/>
      <c r="M44" s="17"/>
      <c r="N44" s="41"/>
      <c r="O44" s="41"/>
      <c r="P44" s="41"/>
      <c r="Q44" s="17"/>
    </row>
    <row r="45" spans="1:23" s="18" customFormat="1" ht="21" customHeight="1">
      <c r="A45" s="82"/>
      <c r="B45" s="82"/>
      <c r="C45" s="82"/>
      <c r="D45" s="82" t="s">
        <v>46</v>
      </c>
      <c r="E45" s="82"/>
      <c r="F45" s="17"/>
      <c r="G45" s="17"/>
      <c r="H45" s="17"/>
      <c r="I45" s="17"/>
      <c r="J45" s="17"/>
      <c r="K45" s="17"/>
      <c r="L45" s="17"/>
      <c r="M45" s="17"/>
      <c r="N45" s="41"/>
      <c r="O45" s="41"/>
      <c r="P45" s="41"/>
      <c r="Q45" s="17"/>
    </row>
    <row r="46" spans="1:23" s="18" customFormat="1" ht="21" customHeight="1">
      <c r="A46" s="82"/>
      <c r="B46" s="82"/>
      <c r="C46" s="82" t="s">
        <v>47</v>
      </c>
      <c r="D46" s="83"/>
      <c r="E46" s="82"/>
      <c r="F46" s="17"/>
      <c r="G46" s="17"/>
      <c r="H46" s="17"/>
      <c r="I46" s="17"/>
      <c r="J46" s="17"/>
      <c r="K46" s="17"/>
      <c r="L46" s="17"/>
      <c r="M46" s="17"/>
      <c r="N46" s="41"/>
      <c r="O46" s="41"/>
      <c r="P46" s="41"/>
      <c r="Q46" s="17"/>
    </row>
    <row r="47" spans="1:23" s="18" customFormat="1" ht="21" customHeight="1">
      <c r="A47" s="82"/>
      <c r="B47" s="82"/>
      <c r="C47" s="83"/>
      <c r="D47" s="82" t="s">
        <v>48</v>
      </c>
      <c r="E47" s="82"/>
      <c r="F47" s="17"/>
      <c r="G47" s="17"/>
      <c r="H47" s="17"/>
      <c r="I47" s="17"/>
      <c r="J47" s="17"/>
      <c r="K47" s="17"/>
      <c r="L47" s="17"/>
      <c r="M47" s="17"/>
      <c r="N47" s="41"/>
      <c r="O47" s="41"/>
      <c r="P47" s="41"/>
      <c r="Q47" s="17"/>
    </row>
    <row r="48" spans="1:23" s="18" customFormat="1" ht="21" customHeight="1">
      <c r="A48" s="83"/>
      <c r="B48" s="83" t="s">
        <v>49</v>
      </c>
      <c r="C48" s="83"/>
      <c r="D48" s="83"/>
      <c r="E48" s="83"/>
      <c r="N48" s="84"/>
      <c r="O48" s="84"/>
      <c r="P48" s="41"/>
      <c r="Q48" s="17"/>
    </row>
    <row r="49" spans="1:18" s="18" customFormat="1" ht="21" customHeight="1">
      <c r="A49" s="83"/>
      <c r="B49" s="83" t="s">
        <v>50</v>
      </c>
      <c r="C49" s="83"/>
      <c r="D49" s="83"/>
      <c r="E49" s="83"/>
      <c r="N49" s="84"/>
      <c r="O49" s="84"/>
      <c r="P49" s="41"/>
      <c r="Q49" s="17"/>
    </row>
    <row r="50" spans="1:18" s="18" customFormat="1" ht="21" customHeight="1">
      <c r="A50" s="83"/>
      <c r="B50" s="83"/>
      <c r="C50" s="83"/>
      <c r="D50" s="82"/>
      <c r="E50" s="83"/>
      <c r="N50" s="84"/>
      <c r="O50" s="84"/>
      <c r="P50" s="41"/>
      <c r="Q50" s="17"/>
    </row>
    <row r="51" spans="1:18">
      <c r="N51" s="85"/>
      <c r="O51" s="85"/>
      <c r="P51" s="81"/>
    </row>
    <row r="52" spans="1:18" s="9" customFormat="1">
      <c r="A52" s="8"/>
      <c r="B52" s="8"/>
      <c r="C52" s="8"/>
      <c r="D52" s="8"/>
      <c r="E52" s="8"/>
      <c r="F52" s="8"/>
      <c r="G52" s="8"/>
      <c r="H52" s="8"/>
      <c r="I52" s="8"/>
      <c r="J52" s="8"/>
      <c r="K52" s="8"/>
      <c r="L52" s="8"/>
      <c r="M52" s="8"/>
      <c r="N52" s="85"/>
      <c r="O52" s="85"/>
      <c r="P52" s="81"/>
      <c r="R52" s="8"/>
    </row>
    <row r="53" spans="1:18" s="9" customFormat="1">
      <c r="A53" s="8"/>
      <c r="B53" s="8"/>
      <c r="C53" s="8"/>
      <c r="D53" s="8"/>
      <c r="E53" s="8"/>
      <c r="F53" s="8"/>
      <c r="G53" s="8"/>
      <c r="H53" s="8"/>
      <c r="I53" s="8"/>
      <c r="J53" s="8"/>
      <c r="K53" s="8"/>
      <c r="L53" s="8"/>
      <c r="M53" s="8"/>
      <c r="N53" s="85"/>
      <c r="O53" s="85"/>
      <c r="P53" s="81"/>
      <c r="R53" s="8"/>
    </row>
    <row r="54" spans="1:18" s="9" customFormat="1">
      <c r="A54" s="8"/>
      <c r="B54" s="8"/>
      <c r="C54" s="8"/>
      <c r="D54" s="8"/>
      <c r="E54" s="8"/>
      <c r="F54" s="8"/>
      <c r="G54" s="8"/>
      <c r="H54" s="8"/>
      <c r="I54" s="8"/>
      <c r="J54" s="8"/>
      <c r="K54" s="8"/>
      <c r="L54" s="8"/>
      <c r="M54" s="8"/>
      <c r="N54" s="85"/>
      <c r="O54" s="85"/>
      <c r="P54" s="81"/>
      <c r="R54" s="8"/>
    </row>
    <row r="55" spans="1:18" s="9" customFormat="1">
      <c r="A55" s="8"/>
      <c r="B55" s="8"/>
      <c r="C55" s="8"/>
      <c r="D55" s="8"/>
      <c r="E55" s="8"/>
      <c r="F55" s="8"/>
      <c r="G55" s="8"/>
      <c r="H55" s="8"/>
      <c r="I55" s="8"/>
      <c r="J55" s="8"/>
      <c r="K55" s="8"/>
      <c r="L55" s="8"/>
      <c r="M55" s="8"/>
      <c r="N55" s="85"/>
      <c r="O55" s="85"/>
      <c r="P55" s="81"/>
      <c r="R55" s="8"/>
    </row>
    <row r="56" spans="1:18" s="9" customFormat="1">
      <c r="A56" s="8"/>
      <c r="B56" s="8"/>
      <c r="C56" s="8"/>
      <c r="D56" s="8"/>
      <c r="E56" s="8"/>
      <c r="F56" s="8"/>
      <c r="G56" s="8"/>
      <c r="H56" s="8"/>
      <c r="I56" s="8"/>
      <c r="J56" s="8"/>
      <c r="K56" s="8"/>
      <c r="L56" s="8"/>
      <c r="M56" s="8"/>
      <c r="N56" s="85"/>
      <c r="O56" s="85"/>
      <c r="P56" s="81"/>
      <c r="R56" s="8"/>
    </row>
    <row r="57" spans="1:18" s="9" customFormat="1">
      <c r="A57" s="8"/>
      <c r="B57" s="8"/>
      <c r="C57" s="8"/>
      <c r="D57" s="8"/>
      <c r="E57" s="8"/>
      <c r="F57" s="8"/>
      <c r="G57" s="8"/>
      <c r="H57" s="8"/>
      <c r="I57" s="8"/>
      <c r="J57" s="8"/>
      <c r="K57" s="8"/>
      <c r="L57" s="8"/>
      <c r="M57" s="8"/>
      <c r="N57" s="85"/>
      <c r="O57" s="85"/>
      <c r="P57" s="81"/>
      <c r="R57" s="8"/>
    </row>
    <row r="58" spans="1:18" s="9" customFormat="1">
      <c r="A58" s="8"/>
      <c r="B58" s="8"/>
      <c r="C58" s="8"/>
      <c r="D58" s="8"/>
      <c r="E58" s="8"/>
      <c r="F58" s="8"/>
      <c r="G58" s="8"/>
      <c r="H58" s="8"/>
      <c r="I58" s="8"/>
      <c r="J58" s="8"/>
      <c r="K58" s="8"/>
      <c r="L58" s="8"/>
      <c r="M58" s="8"/>
      <c r="N58" s="85"/>
      <c r="O58" s="85"/>
      <c r="P58" s="81"/>
      <c r="R58" s="8"/>
    </row>
    <row r="59" spans="1:18" s="9" customFormat="1">
      <c r="A59" s="8"/>
      <c r="B59" s="8"/>
      <c r="C59" s="8"/>
      <c r="D59" s="8"/>
      <c r="E59" s="8"/>
      <c r="F59" s="8"/>
      <c r="G59" s="8"/>
      <c r="H59" s="8"/>
      <c r="I59" s="8"/>
      <c r="J59" s="8"/>
      <c r="K59" s="8"/>
      <c r="L59" s="8"/>
      <c r="M59" s="8"/>
      <c r="N59" s="85"/>
      <c r="O59" s="85"/>
      <c r="P59" s="81"/>
      <c r="R59" s="8"/>
    </row>
    <row r="60" spans="1:18" s="9" customFormat="1">
      <c r="A60" s="8"/>
      <c r="B60" s="8"/>
      <c r="C60" s="8"/>
      <c r="D60" s="8"/>
      <c r="E60" s="8"/>
      <c r="F60" s="8"/>
      <c r="G60" s="8"/>
      <c r="H60" s="8"/>
      <c r="I60" s="8"/>
      <c r="J60" s="8"/>
      <c r="K60" s="8"/>
      <c r="L60" s="8"/>
      <c r="M60" s="8"/>
      <c r="N60" s="85"/>
      <c r="O60" s="85"/>
      <c r="P60" s="81"/>
      <c r="R60" s="8"/>
    </row>
    <row r="61" spans="1:18" s="9" customFormat="1">
      <c r="A61" s="8"/>
      <c r="B61" s="8"/>
      <c r="C61" s="8"/>
      <c r="D61" s="8"/>
      <c r="E61" s="8"/>
      <c r="F61" s="8"/>
      <c r="G61" s="8"/>
      <c r="H61" s="8"/>
      <c r="I61" s="8"/>
      <c r="J61" s="8"/>
      <c r="K61" s="8"/>
      <c r="L61" s="8"/>
      <c r="M61" s="8"/>
      <c r="N61" s="85"/>
      <c r="O61" s="85"/>
      <c r="P61" s="81"/>
      <c r="R61" s="8"/>
    </row>
    <row r="62" spans="1:18" s="9" customFormat="1">
      <c r="A62" s="8"/>
      <c r="B62" s="8"/>
      <c r="C62" s="8"/>
      <c r="D62" s="8"/>
      <c r="E62" s="8"/>
      <c r="F62" s="8"/>
      <c r="G62" s="8"/>
      <c r="H62" s="8"/>
      <c r="I62" s="8"/>
      <c r="J62" s="8"/>
      <c r="K62" s="8"/>
      <c r="L62" s="8"/>
      <c r="M62" s="8"/>
      <c r="N62" s="85"/>
      <c r="O62" s="85"/>
      <c r="P62" s="81"/>
      <c r="R62" s="8"/>
    </row>
    <row r="63" spans="1:18" s="9" customFormat="1">
      <c r="A63" s="8"/>
      <c r="B63" s="8"/>
      <c r="C63" s="8"/>
      <c r="D63" s="8"/>
      <c r="E63" s="8"/>
      <c r="F63" s="8"/>
      <c r="G63" s="8"/>
      <c r="H63" s="8"/>
      <c r="I63" s="8"/>
      <c r="J63" s="8"/>
      <c r="K63" s="8"/>
      <c r="L63" s="8"/>
      <c r="M63" s="8"/>
      <c r="N63" s="85"/>
      <c r="O63" s="85"/>
      <c r="P63" s="81"/>
      <c r="R63" s="8"/>
    </row>
    <row r="64" spans="1:18" s="9" customFormat="1">
      <c r="A64" s="8"/>
      <c r="B64" s="8"/>
      <c r="C64" s="8"/>
      <c r="D64" s="8"/>
      <c r="E64" s="8"/>
      <c r="F64" s="8"/>
      <c r="G64" s="8"/>
      <c r="H64" s="8"/>
      <c r="I64" s="8"/>
      <c r="J64" s="8"/>
      <c r="K64" s="8"/>
      <c r="L64" s="8"/>
      <c r="M64" s="8"/>
      <c r="N64" s="85"/>
      <c r="O64" s="85"/>
      <c r="P64" s="81"/>
      <c r="R64" s="8"/>
    </row>
    <row r="65" spans="1:18" s="9" customFormat="1">
      <c r="A65" s="8"/>
      <c r="B65" s="8"/>
      <c r="C65" s="8"/>
      <c r="D65" s="8"/>
      <c r="E65" s="8"/>
      <c r="F65" s="8"/>
      <c r="G65" s="8"/>
      <c r="H65" s="8"/>
      <c r="I65" s="8"/>
      <c r="J65" s="8"/>
      <c r="K65" s="8"/>
      <c r="L65" s="8"/>
      <c r="M65" s="8"/>
      <c r="N65" s="85"/>
      <c r="O65" s="85"/>
      <c r="P65" s="81"/>
      <c r="R65" s="8"/>
    </row>
    <row r="66" spans="1:18" s="9" customFormat="1">
      <c r="A66" s="8"/>
      <c r="B66" s="8"/>
      <c r="C66" s="8"/>
      <c r="D66" s="8"/>
      <c r="E66" s="8"/>
      <c r="F66" s="8"/>
      <c r="G66" s="8"/>
      <c r="H66" s="8"/>
      <c r="I66" s="8"/>
      <c r="J66" s="8"/>
      <c r="K66" s="8"/>
      <c r="L66" s="8"/>
      <c r="M66" s="8"/>
      <c r="N66" s="85"/>
      <c r="O66" s="85"/>
      <c r="P66" s="81"/>
      <c r="R66" s="8"/>
    </row>
    <row r="67" spans="1:18" s="9" customFormat="1">
      <c r="A67" s="8"/>
      <c r="B67" s="8"/>
      <c r="C67" s="8"/>
      <c r="D67" s="8"/>
      <c r="E67" s="8"/>
      <c r="F67" s="8"/>
      <c r="G67" s="8"/>
      <c r="H67" s="8"/>
      <c r="I67" s="8"/>
      <c r="J67" s="8"/>
      <c r="K67" s="8"/>
      <c r="L67" s="8"/>
      <c r="M67" s="8"/>
      <c r="N67" s="85"/>
      <c r="O67" s="85"/>
      <c r="P67" s="81"/>
      <c r="R67" s="8"/>
    </row>
    <row r="68" spans="1:18" s="9" customFormat="1">
      <c r="A68" s="8"/>
      <c r="B68" s="8"/>
      <c r="C68" s="8"/>
      <c r="D68" s="8"/>
      <c r="E68" s="8"/>
      <c r="F68" s="8"/>
      <c r="G68" s="8"/>
      <c r="H68" s="8"/>
      <c r="I68" s="8"/>
      <c r="J68" s="8"/>
      <c r="K68" s="8"/>
      <c r="L68" s="8"/>
      <c r="M68" s="8"/>
      <c r="N68" s="85"/>
      <c r="O68" s="85"/>
      <c r="P68" s="81"/>
      <c r="R68" s="8"/>
    </row>
    <row r="69" spans="1:18" s="9" customFormat="1">
      <c r="A69" s="8"/>
      <c r="B69" s="8"/>
      <c r="C69" s="8"/>
      <c r="D69" s="8"/>
      <c r="E69" s="8"/>
      <c r="F69" s="8"/>
      <c r="G69" s="8"/>
      <c r="H69" s="8"/>
      <c r="I69" s="8"/>
      <c r="J69" s="8"/>
      <c r="K69" s="8"/>
      <c r="L69" s="8"/>
      <c r="M69" s="8"/>
      <c r="N69" s="85"/>
      <c r="O69" s="85"/>
      <c r="P69" s="81"/>
      <c r="R69" s="8"/>
    </row>
    <row r="70" spans="1:18" s="9" customFormat="1">
      <c r="A70" s="8"/>
      <c r="B70" s="8"/>
      <c r="C70" s="8"/>
      <c r="D70" s="8"/>
      <c r="E70" s="8"/>
      <c r="F70" s="8"/>
      <c r="G70" s="8"/>
      <c r="H70" s="8"/>
      <c r="I70" s="8"/>
      <c r="J70" s="8"/>
      <c r="K70" s="8"/>
      <c r="L70" s="8"/>
      <c r="M70" s="8"/>
      <c r="N70" s="85"/>
      <c r="O70" s="85"/>
      <c r="P70" s="81"/>
      <c r="R70" s="8"/>
    </row>
    <row r="71" spans="1:18" s="9" customFormat="1">
      <c r="A71" s="8"/>
      <c r="B71" s="8"/>
      <c r="C71" s="8"/>
      <c r="D71" s="8"/>
      <c r="E71" s="8"/>
      <c r="F71" s="8"/>
      <c r="G71" s="8"/>
      <c r="H71" s="8"/>
      <c r="I71" s="8"/>
      <c r="J71" s="8"/>
      <c r="K71" s="8"/>
      <c r="L71" s="8"/>
      <c r="M71" s="8"/>
      <c r="N71" s="85"/>
      <c r="O71" s="85"/>
      <c r="P71" s="81"/>
      <c r="R71" s="8"/>
    </row>
    <row r="72" spans="1:18" s="9" customFormat="1">
      <c r="A72" s="8"/>
      <c r="B72" s="8"/>
      <c r="C72" s="8"/>
      <c r="D72" s="8"/>
      <c r="E72" s="8"/>
      <c r="F72" s="8"/>
      <c r="G72" s="8"/>
      <c r="H72" s="8"/>
      <c r="I72" s="8"/>
      <c r="J72" s="8"/>
      <c r="K72" s="8"/>
      <c r="L72" s="8"/>
      <c r="M72" s="8"/>
      <c r="N72" s="85"/>
      <c r="O72" s="85"/>
      <c r="P72" s="81"/>
      <c r="R72" s="8"/>
    </row>
    <row r="73" spans="1:18" s="9" customFormat="1">
      <c r="A73" s="8"/>
      <c r="B73" s="8"/>
      <c r="C73" s="8"/>
      <c r="D73" s="8"/>
      <c r="E73" s="8"/>
      <c r="F73" s="8"/>
      <c r="G73" s="8"/>
      <c r="H73" s="8"/>
      <c r="I73" s="8"/>
      <c r="J73" s="8"/>
      <c r="K73" s="8"/>
      <c r="L73" s="8"/>
      <c r="M73" s="8"/>
      <c r="N73" s="85"/>
      <c r="O73" s="85"/>
      <c r="P73" s="81"/>
      <c r="R73" s="8"/>
    </row>
    <row r="74" spans="1:18" s="9" customFormat="1">
      <c r="A74" s="8"/>
      <c r="B74" s="8"/>
      <c r="C74" s="8"/>
      <c r="D74" s="8"/>
      <c r="E74" s="8"/>
      <c r="F74" s="8"/>
      <c r="G74" s="8"/>
      <c r="H74" s="8"/>
      <c r="I74" s="8"/>
      <c r="J74" s="8"/>
      <c r="K74" s="8"/>
      <c r="L74" s="8"/>
      <c r="M74" s="8"/>
      <c r="N74" s="85"/>
      <c r="O74" s="85"/>
      <c r="P74" s="81"/>
      <c r="R74" s="8"/>
    </row>
    <row r="75" spans="1:18" s="9" customFormat="1">
      <c r="A75" s="8"/>
      <c r="B75" s="8"/>
      <c r="C75" s="8"/>
      <c r="D75" s="8"/>
      <c r="E75" s="8"/>
      <c r="F75" s="8"/>
      <c r="G75" s="8"/>
      <c r="H75" s="8"/>
      <c r="I75" s="8"/>
      <c r="J75" s="8"/>
      <c r="K75" s="8"/>
      <c r="L75" s="8"/>
      <c r="M75" s="8"/>
      <c r="N75" s="85"/>
      <c r="O75" s="85"/>
      <c r="P75" s="81"/>
      <c r="R75" s="8"/>
    </row>
    <row r="76" spans="1:18" s="9" customFormat="1">
      <c r="A76" s="8"/>
      <c r="B76" s="8"/>
      <c r="C76" s="8"/>
      <c r="D76" s="8"/>
      <c r="E76" s="8"/>
      <c r="F76" s="8"/>
      <c r="G76" s="8"/>
      <c r="H76" s="8"/>
      <c r="I76" s="8"/>
      <c r="J76" s="8"/>
      <c r="K76" s="8"/>
      <c r="L76" s="8"/>
      <c r="M76" s="8"/>
      <c r="N76" s="85"/>
      <c r="O76" s="85"/>
      <c r="P76" s="81"/>
      <c r="R76" s="8"/>
    </row>
    <row r="77" spans="1:18" s="9" customFormat="1">
      <c r="A77" s="8"/>
      <c r="B77" s="8"/>
      <c r="C77" s="8"/>
      <c r="D77" s="8"/>
      <c r="E77" s="8"/>
      <c r="F77" s="8"/>
      <c r="G77" s="8"/>
      <c r="H77" s="8"/>
      <c r="I77" s="8"/>
      <c r="J77" s="8"/>
      <c r="K77" s="8"/>
      <c r="L77" s="8"/>
      <c r="M77" s="8"/>
      <c r="N77" s="85"/>
      <c r="O77" s="85"/>
      <c r="P77" s="81"/>
      <c r="R77" s="8"/>
    </row>
    <row r="78" spans="1:18" s="9" customFormat="1">
      <c r="A78" s="8"/>
      <c r="B78" s="8"/>
      <c r="C78" s="8"/>
      <c r="D78" s="8"/>
      <c r="E78" s="8"/>
      <c r="F78" s="8"/>
      <c r="G78" s="8"/>
      <c r="H78" s="8"/>
      <c r="I78" s="8"/>
      <c r="J78" s="8"/>
      <c r="K78" s="8"/>
      <c r="L78" s="8"/>
      <c r="M78" s="8"/>
      <c r="N78" s="85"/>
      <c r="O78" s="85"/>
      <c r="P78" s="81"/>
      <c r="R78" s="8"/>
    </row>
    <row r="79" spans="1:18" s="9" customFormat="1">
      <c r="A79" s="8"/>
      <c r="B79" s="8"/>
      <c r="C79" s="8"/>
      <c r="D79" s="8"/>
      <c r="E79" s="8"/>
      <c r="F79" s="8"/>
      <c r="G79" s="8"/>
      <c r="H79" s="8"/>
      <c r="I79" s="8"/>
      <c r="J79" s="8"/>
      <c r="K79" s="8"/>
      <c r="L79" s="8"/>
      <c r="M79" s="8"/>
      <c r="N79" s="85"/>
      <c r="O79" s="85"/>
      <c r="P79" s="81"/>
      <c r="R79" s="8"/>
    </row>
    <row r="80" spans="1:18" s="9" customFormat="1">
      <c r="A80" s="8"/>
      <c r="B80" s="8"/>
      <c r="C80" s="8"/>
      <c r="D80" s="8"/>
      <c r="E80" s="8"/>
      <c r="F80" s="8"/>
      <c r="G80" s="8"/>
      <c r="H80" s="8"/>
      <c r="I80" s="8"/>
      <c r="J80" s="8"/>
      <c r="K80" s="8"/>
      <c r="L80" s="8"/>
      <c r="M80" s="8"/>
      <c r="N80" s="85"/>
      <c r="O80" s="85"/>
      <c r="P80" s="81"/>
      <c r="R80" s="8"/>
    </row>
    <row r="81" spans="1:18" s="9" customFormat="1">
      <c r="A81" s="8"/>
      <c r="B81" s="8"/>
      <c r="C81" s="8"/>
      <c r="D81" s="8"/>
      <c r="E81" s="8"/>
      <c r="F81" s="8"/>
      <c r="G81" s="8"/>
      <c r="H81" s="8"/>
      <c r="I81" s="8"/>
      <c r="J81" s="8"/>
      <c r="K81" s="8"/>
      <c r="L81" s="8"/>
      <c r="M81" s="8"/>
      <c r="N81" s="85"/>
      <c r="O81" s="85"/>
      <c r="P81" s="81"/>
      <c r="R81" s="8"/>
    </row>
    <row r="82" spans="1:18" s="9" customFormat="1">
      <c r="A82" s="8"/>
      <c r="B82" s="8"/>
      <c r="C82" s="8"/>
      <c r="D82" s="8"/>
      <c r="E82" s="8"/>
      <c r="F82" s="8"/>
      <c r="G82" s="8"/>
      <c r="H82" s="8"/>
      <c r="I82" s="8"/>
      <c r="J82" s="8"/>
      <c r="K82" s="8"/>
      <c r="L82" s="8"/>
      <c r="M82" s="8"/>
      <c r="N82" s="85"/>
      <c r="O82" s="85"/>
      <c r="P82" s="81"/>
      <c r="R82" s="8"/>
    </row>
    <row r="83" spans="1:18" s="9" customFormat="1">
      <c r="A83" s="8"/>
      <c r="B83" s="8"/>
      <c r="C83" s="8"/>
      <c r="D83" s="8"/>
      <c r="E83" s="8"/>
      <c r="F83" s="8"/>
      <c r="G83" s="8"/>
      <c r="H83" s="8"/>
      <c r="I83" s="8"/>
      <c r="J83" s="8"/>
      <c r="K83" s="8"/>
      <c r="L83" s="8"/>
      <c r="M83" s="8"/>
      <c r="N83" s="85"/>
      <c r="O83" s="85"/>
      <c r="P83" s="81"/>
      <c r="R83" s="8"/>
    </row>
    <row r="84" spans="1:18" s="9" customFormat="1">
      <c r="A84" s="8"/>
      <c r="B84" s="8"/>
      <c r="C84" s="8"/>
      <c r="D84" s="8"/>
      <c r="E84" s="8"/>
      <c r="F84" s="8"/>
      <c r="G84" s="8"/>
      <c r="H84" s="8"/>
      <c r="I84" s="8"/>
      <c r="J84" s="8"/>
      <c r="K84" s="8"/>
      <c r="L84" s="8"/>
      <c r="M84" s="8"/>
      <c r="N84" s="85"/>
      <c r="O84" s="85"/>
      <c r="P84" s="81"/>
      <c r="R84" s="8"/>
    </row>
    <row r="85" spans="1:18" s="9" customFormat="1">
      <c r="A85" s="8"/>
      <c r="B85" s="8"/>
      <c r="C85" s="8"/>
      <c r="D85" s="8"/>
      <c r="E85" s="8"/>
      <c r="F85" s="8"/>
      <c r="G85" s="8"/>
      <c r="H85" s="8"/>
      <c r="I85" s="8"/>
      <c r="J85" s="8"/>
      <c r="K85" s="8"/>
      <c r="L85" s="8"/>
      <c r="M85" s="8"/>
      <c r="N85" s="85"/>
      <c r="O85" s="85"/>
      <c r="P85" s="81"/>
      <c r="R85" s="8"/>
    </row>
    <row r="86" spans="1:18" s="9" customFormat="1">
      <c r="A86" s="8"/>
      <c r="B86" s="8"/>
      <c r="C86" s="8"/>
      <c r="D86" s="8"/>
      <c r="E86" s="8"/>
      <c r="F86" s="8"/>
      <c r="G86" s="8"/>
      <c r="H86" s="8"/>
      <c r="I86" s="8"/>
      <c r="J86" s="8"/>
      <c r="K86" s="8"/>
      <c r="L86" s="8"/>
      <c r="M86" s="8"/>
      <c r="N86" s="85"/>
      <c r="O86" s="85"/>
      <c r="P86" s="81"/>
      <c r="R86" s="8"/>
    </row>
    <row r="87" spans="1:18" s="9" customFormat="1">
      <c r="A87" s="8"/>
      <c r="B87" s="8"/>
      <c r="C87" s="8"/>
      <c r="D87" s="8"/>
      <c r="E87" s="8"/>
      <c r="F87" s="8"/>
      <c r="G87" s="8"/>
      <c r="H87" s="8"/>
      <c r="I87" s="8"/>
      <c r="J87" s="8"/>
      <c r="K87" s="8"/>
      <c r="L87" s="8"/>
      <c r="M87" s="8"/>
      <c r="N87" s="85"/>
      <c r="O87" s="85"/>
      <c r="P87" s="81"/>
      <c r="R87" s="8"/>
    </row>
    <row r="88" spans="1:18" s="9" customFormat="1">
      <c r="A88" s="8"/>
      <c r="B88" s="8"/>
      <c r="C88" s="8"/>
      <c r="D88" s="8"/>
      <c r="E88" s="8"/>
      <c r="F88" s="8"/>
      <c r="G88" s="8"/>
      <c r="H88" s="8"/>
      <c r="I88" s="8"/>
      <c r="J88" s="8"/>
      <c r="K88" s="8"/>
      <c r="L88" s="8"/>
      <c r="M88" s="8"/>
      <c r="N88" s="85"/>
      <c r="O88" s="85"/>
      <c r="P88" s="81"/>
      <c r="R88" s="8"/>
    </row>
    <row r="89" spans="1:18" s="9" customFormat="1">
      <c r="A89" s="8"/>
      <c r="B89" s="8"/>
      <c r="C89" s="8"/>
      <c r="D89" s="8"/>
      <c r="E89" s="8"/>
      <c r="F89" s="8"/>
      <c r="G89" s="8"/>
      <c r="H89" s="8"/>
      <c r="I89" s="8"/>
      <c r="J89" s="8"/>
      <c r="K89" s="8"/>
      <c r="L89" s="8"/>
      <c r="M89" s="8"/>
      <c r="N89" s="85"/>
      <c r="O89" s="85"/>
      <c r="P89" s="81"/>
      <c r="R89" s="8"/>
    </row>
    <row r="90" spans="1:18" s="9" customFormat="1">
      <c r="A90" s="8"/>
      <c r="B90" s="8"/>
      <c r="C90" s="8"/>
      <c r="D90" s="8"/>
      <c r="E90" s="8"/>
      <c r="F90" s="8"/>
      <c r="G90" s="8"/>
      <c r="H90" s="8"/>
      <c r="I90" s="8"/>
      <c r="J90" s="8"/>
      <c r="K90" s="8"/>
      <c r="L90" s="8"/>
      <c r="M90" s="8"/>
      <c r="N90" s="85"/>
      <c r="O90" s="85"/>
      <c r="P90" s="81"/>
      <c r="R90" s="8"/>
    </row>
    <row r="91" spans="1:18" s="9" customFormat="1">
      <c r="A91" s="8"/>
      <c r="B91" s="8"/>
      <c r="C91" s="8"/>
      <c r="D91" s="8"/>
      <c r="E91" s="8"/>
      <c r="F91" s="8"/>
      <c r="G91" s="8"/>
      <c r="H91" s="8"/>
      <c r="I91" s="8"/>
      <c r="J91" s="8"/>
      <c r="K91" s="8"/>
      <c r="L91" s="8"/>
      <c r="M91" s="8"/>
      <c r="N91" s="85"/>
      <c r="O91" s="85"/>
      <c r="P91" s="81"/>
      <c r="R91" s="8"/>
    </row>
    <row r="92" spans="1:18" s="9" customFormat="1">
      <c r="A92" s="8"/>
      <c r="B92" s="8"/>
      <c r="C92" s="8"/>
      <c r="D92" s="8"/>
      <c r="E92" s="8"/>
      <c r="F92" s="8"/>
      <c r="G92" s="8"/>
      <c r="H92" s="8"/>
      <c r="I92" s="8"/>
      <c r="J92" s="8"/>
      <c r="K92" s="8"/>
      <c r="L92" s="8"/>
      <c r="M92" s="8"/>
      <c r="N92" s="85"/>
      <c r="O92" s="85"/>
      <c r="P92" s="81"/>
      <c r="R92" s="8"/>
    </row>
    <row r="93" spans="1:18" s="9" customFormat="1">
      <c r="A93" s="8"/>
      <c r="B93" s="8"/>
      <c r="C93" s="8"/>
      <c r="D93" s="8"/>
      <c r="E93" s="8"/>
      <c r="F93" s="8"/>
      <c r="G93" s="8"/>
      <c r="H93" s="8"/>
      <c r="I93" s="8"/>
      <c r="J93" s="8"/>
      <c r="K93" s="8"/>
      <c r="L93" s="8"/>
      <c r="M93" s="8"/>
      <c r="N93" s="85"/>
      <c r="O93" s="85"/>
      <c r="P93" s="81"/>
      <c r="R93" s="8"/>
    </row>
    <row r="94" spans="1:18" s="9" customFormat="1">
      <c r="A94" s="8"/>
      <c r="B94" s="8"/>
      <c r="C94" s="8"/>
      <c r="D94" s="8"/>
      <c r="E94" s="8"/>
      <c r="F94" s="8"/>
      <c r="G94" s="8"/>
      <c r="H94" s="8"/>
      <c r="I94" s="8"/>
      <c r="J94" s="8"/>
      <c r="K94" s="8"/>
      <c r="L94" s="8"/>
      <c r="M94" s="8"/>
      <c r="N94" s="85"/>
      <c r="O94" s="85"/>
      <c r="P94" s="81"/>
      <c r="R94" s="8"/>
    </row>
    <row r="95" spans="1:18" s="9" customFormat="1">
      <c r="A95" s="8"/>
      <c r="B95" s="8"/>
      <c r="C95" s="8"/>
      <c r="D95" s="8"/>
      <c r="E95" s="8"/>
      <c r="F95" s="8"/>
      <c r="G95" s="8"/>
      <c r="H95" s="8"/>
      <c r="I95" s="8"/>
      <c r="J95" s="8"/>
      <c r="K95" s="8"/>
      <c r="L95" s="8"/>
      <c r="M95" s="8"/>
      <c r="N95" s="85"/>
      <c r="O95" s="85"/>
      <c r="P95" s="81"/>
      <c r="R95" s="8"/>
    </row>
    <row r="96" spans="1:18" s="9" customFormat="1">
      <c r="A96" s="8"/>
      <c r="B96" s="8"/>
      <c r="C96" s="8"/>
      <c r="D96" s="8"/>
      <c r="E96" s="8"/>
      <c r="F96" s="8"/>
      <c r="G96" s="8"/>
      <c r="H96" s="8"/>
      <c r="I96" s="8"/>
      <c r="J96" s="8"/>
      <c r="K96" s="8"/>
      <c r="L96" s="8"/>
      <c r="M96" s="8"/>
      <c r="N96" s="85"/>
      <c r="O96" s="85"/>
      <c r="P96" s="81"/>
      <c r="R96" s="8"/>
    </row>
    <row r="97" spans="1:18" s="9" customFormat="1">
      <c r="A97" s="8"/>
      <c r="B97" s="8"/>
      <c r="C97" s="8"/>
      <c r="D97" s="8"/>
      <c r="E97" s="8"/>
      <c r="F97" s="8"/>
      <c r="G97" s="8"/>
      <c r="H97" s="8"/>
      <c r="I97" s="8"/>
      <c r="J97" s="8"/>
      <c r="K97" s="8"/>
      <c r="L97" s="8"/>
      <c r="M97" s="8"/>
      <c r="N97" s="85"/>
      <c r="O97" s="85"/>
      <c r="P97" s="81"/>
      <c r="R97" s="8"/>
    </row>
    <row r="98" spans="1:18" s="9" customFormat="1">
      <c r="A98" s="8"/>
      <c r="B98" s="8"/>
      <c r="C98" s="8"/>
      <c r="D98" s="8"/>
      <c r="E98" s="8"/>
      <c r="F98" s="8"/>
      <c r="G98" s="8"/>
      <c r="H98" s="8"/>
      <c r="I98" s="8"/>
      <c r="J98" s="8"/>
      <c r="K98" s="8"/>
      <c r="L98" s="8"/>
      <c r="M98" s="8"/>
      <c r="N98" s="85"/>
      <c r="O98" s="85"/>
      <c r="P98" s="81"/>
      <c r="R98" s="8"/>
    </row>
    <row r="99" spans="1:18" s="9" customFormat="1">
      <c r="A99" s="8"/>
      <c r="B99" s="8"/>
      <c r="C99" s="8"/>
      <c r="D99" s="8"/>
      <c r="E99" s="8"/>
      <c r="F99" s="8"/>
      <c r="G99" s="8"/>
      <c r="H99" s="8"/>
      <c r="I99" s="8"/>
      <c r="J99" s="8"/>
      <c r="K99" s="8"/>
      <c r="L99" s="8"/>
      <c r="M99" s="8"/>
      <c r="N99" s="85"/>
      <c r="O99" s="85"/>
      <c r="P99" s="81"/>
      <c r="R99" s="8"/>
    </row>
    <row r="100" spans="1:18" s="9" customFormat="1">
      <c r="A100" s="8"/>
      <c r="B100" s="8"/>
      <c r="C100" s="8"/>
      <c r="D100" s="8"/>
      <c r="E100" s="8"/>
      <c r="F100" s="8"/>
      <c r="G100" s="8"/>
      <c r="H100" s="8"/>
      <c r="I100" s="8"/>
      <c r="J100" s="8"/>
      <c r="K100" s="8"/>
      <c r="L100" s="8"/>
      <c r="M100" s="8"/>
      <c r="N100" s="85"/>
      <c r="O100" s="85"/>
      <c r="P100" s="81"/>
      <c r="R100" s="8"/>
    </row>
  </sheetData>
  <mergeCells count="16">
    <mergeCell ref="A29:E31"/>
    <mergeCell ref="F29:F31"/>
    <mergeCell ref="G29:G31"/>
    <mergeCell ref="H29:H31"/>
    <mergeCell ref="I29:L29"/>
    <mergeCell ref="N29:P31"/>
    <mergeCell ref="I30:L30"/>
    <mergeCell ref="K31:L31"/>
    <mergeCell ref="A4:E6"/>
    <mergeCell ref="F4:F6"/>
    <mergeCell ref="G4:G6"/>
    <mergeCell ref="H4:H6"/>
    <mergeCell ref="I4:L4"/>
    <mergeCell ref="N4:P6"/>
    <mergeCell ref="I5:L5"/>
    <mergeCell ref="K6:L6"/>
  </mergeCells>
  <pageMargins left="0.55118110236220474" right="0.35433070866141736"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T-17.2</vt:lpstr>
      <vt:lpstr>'T-17.2'!Print_Area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muk</dc:creator>
  <cp:lastModifiedBy>muk</cp:lastModifiedBy>
  <dcterms:created xsi:type="dcterms:W3CDTF">2016-11-14T06:21:40Z</dcterms:created>
  <dcterms:modified xsi:type="dcterms:W3CDTF">2016-11-14T06:22:01Z</dcterms:modified>
</cp:coreProperties>
</file>