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2" sheetId="1" r:id="rId1"/>
  </sheets>
  <definedNames>
    <definedName name="_xlnm.Print_Area" localSheetId="0">ตารางที่2!$A$1:$D$38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C26" i="1" s="1"/>
  <c r="D10" i="1"/>
  <c r="B14" i="1"/>
  <c r="B30" i="1" s="1"/>
  <c r="C14" i="1"/>
  <c r="C30" i="1" s="1"/>
  <c r="D14" i="1"/>
  <c r="D30" i="1" s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D26" i="1"/>
  <c r="B27" i="1"/>
  <c r="C27" i="1"/>
  <c r="D27" i="1"/>
  <c r="B28" i="1"/>
  <c r="C28" i="1"/>
  <c r="D28" i="1"/>
  <c r="B31" i="1"/>
  <c r="C31" i="1"/>
  <c r="D31" i="1"/>
  <c r="B32" i="1"/>
  <c r="C32" i="1"/>
  <c r="D32" i="1"/>
  <c r="B33" i="1"/>
  <c r="C33" i="1"/>
  <c r="D33" i="1"/>
  <c r="D21" i="1" l="1"/>
  <c r="B21" i="1"/>
  <c r="C21" i="1"/>
</calcChain>
</file>

<file path=xl/sharedStrings.xml><?xml version="1.0" encoding="utf-8"?>
<sst xmlns="http://schemas.openxmlformats.org/spreadsheetml/2006/main" count="55" uniqueCount="27">
  <si>
    <t xml:space="preserve"> </t>
  </si>
  <si>
    <t>ที่มา : การสำรวจภาวะการทำงานของประชากร จังหวัดพิษณุโลก เดือนตุลาคม  พ.ศ. 2558</t>
  </si>
  <si>
    <t>8.  ไม่ทราบ</t>
  </si>
  <si>
    <t>7.  อื่นๆ</t>
  </si>
  <si>
    <t>หมายเหตุ ( - ) คือค่าที่ต่ำกว่า 0.1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</si>
  <si>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</si>
  <si>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</si>
  <si>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</si>
  <si>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</si>
  <si>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>-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</si>
  <si>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</si>
  <si>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</si>
  <si>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</si>
  <si>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</si>
  <si>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</si>
  <si>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</si>
  <si>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</si>
  <si>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</si>
  <si>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</si>
  <si>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</si>
  <si>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    5.3  สายวิชาการศึกษา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</si>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</sst>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.0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4" fillId="0" borderId="0" xfId="0" applyNumberFormat="1" applyFont="1"/>
    <xf numFmtId="0" fontId="4" fillId="0" borderId="0" xfId="0" applyFont="1" applyFill="1" applyBorder="1" applyAlignment="1">
      <alignment vertical="center"/>
    </xf>
    <xf numFmtId="188" fontId="5" fillId="0" borderId="1" xfId="1" applyNumberFormat="1" applyFont="1" applyBorder="1" applyAlignment="1">
      <alignment horizontal="right" vertical="justify"/>
    </xf>
    <xf numFmtId="0" fontId="4" fillId="0" borderId="1" xfId="0" applyFont="1" applyBorder="1" applyAlignment="1" applyProtection="1">
      <alignment horizontal="left" vertical="center"/>
    </xf>
    <xf numFmtId="188" fontId="5" fillId="0" borderId="0" xfId="1" applyNumberFormat="1" applyFont="1" applyAlignment="1">
      <alignment horizontal="right" vertical="justify"/>
    </xf>
    <xf numFmtId="0" fontId="4" fillId="0" borderId="0" xfId="0" applyFont="1" applyBorder="1" applyAlignment="1" applyProtection="1">
      <alignment horizontal="left" vertical="center"/>
    </xf>
    <xf numFmtId="189" fontId="4" fillId="0" borderId="0" xfId="0" applyNumberFormat="1" applyFont="1" applyBorder="1" applyAlignment="1">
      <alignment horizontal="right"/>
    </xf>
    <xf numFmtId="190" fontId="4" fillId="0" borderId="0" xfId="0" applyNumberFormat="1" applyFont="1" applyBorder="1" applyAlignment="1" applyProtection="1">
      <alignment horizontal="left" vertical="center"/>
    </xf>
    <xf numFmtId="188" fontId="5" fillId="0" borderId="0" xfId="1" applyNumberFormat="1" applyFont="1" applyAlignment="1">
      <alignment horizontal="right"/>
    </xf>
    <xf numFmtId="0" fontId="4" fillId="0" borderId="0" xfId="0" applyFont="1" applyAlignment="1" applyProtection="1">
      <alignment horizontal="left" vertical="center"/>
    </xf>
    <xf numFmtId="187" fontId="4" fillId="0" borderId="0" xfId="0" applyNumberFormat="1" applyFont="1" applyBorder="1"/>
    <xf numFmtId="0" fontId="4" fillId="0" borderId="0" xfId="0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Alignment="1"/>
    <xf numFmtId="0" fontId="4" fillId="0" borderId="0" xfId="0" applyFont="1" applyBorder="1"/>
    <xf numFmtId="189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188" fontId="4" fillId="0" borderId="0" xfId="1" applyNumberFormat="1" applyFont="1" applyAlignment="1">
      <alignment horizontal="right"/>
    </xf>
    <xf numFmtId="3" fontId="6" fillId="0" borderId="0" xfId="0" applyNumberFormat="1" applyFont="1" applyBorder="1" applyAlignment="1">
      <alignment horizontal="left"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zoomScaleNormal="100" workbookViewId="0">
      <selection activeCell="B5" sqref="B5"/>
    </sheetView>
  </sheetViews>
  <sheetFormatPr defaultRowHeight="26.25" customHeight="1" x14ac:dyDescent="0.35"/>
  <cols>
    <col min="1" max="1" width="34.140625" style="2" customWidth="1"/>
    <col min="2" max="2" width="18.7109375" style="1" customWidth="1"/>
    <col min="3" max="3" width="20.7109375" style="1" customWidth="1"/>
    <col min="4" max="4" width="19.7109375" style="1" customWidth="1"/>
    <col min="5" max="5" width="9.140625" style="1"/>
    <col min="6" max="6" width="9" style="1" customWidth="1"/>
    <col min="7" max="7" width="9.140625" style="1"/>
    <col min="8" max="8" width="9" style="1" customWidth="1"/>
    <col min="9" max="16384" width="9.140625" style="1"/>
  </cols>
  <sheetData>
    <row r="1" spans="1:10" s="2" customFormat="1" ht="26.25" customHeight="1" x14ac:dyDescent="0.35">
      <c r="A1" s="41" t="s">
        <v>26</v>
      </c>
      <c r="B1" s="3"/>
      <c r="C1" s="3"/>
      <c r="D1" s="3"/>
      <c r="E1" s="40"/>
    </row>
    <row r="2" spans="1:10" ht="13.5" customHeight="1" x14ac:dyDescent="0.35"/>
    <row r="3" spans="1:10" s="34" customFormat="1" ht="30" customHeight="1" x14ac:dyDescent="0.3">
      <c r="A3" s="39" t="s">
        <v>25</v>
      </c>
      <c r="B3" s="38" t="s">
        <v>24</v>
      </c>
      <c r="C3" s="38" t="s">
        <v>23</v>
      </c>
      <c r="D3" s="38" t="s">
        <v>22</v>
      </c>
      <c r="E3" s="20"/>
    </row>
    <row r="4" spans="1:10" s="34" customFormat="1" ht="19.5" customHeight="1" x14ac:dyDescent="0.3">
      <c r="B4" s="36"/>
      <c r="C4" s="37" t="s">
        <v>21</v>
      </c>
      <c r="D4" s="36"/>
      <c r="E4" s="35"/>
    </row>
    <row r="5" spans="1:10" s="15" customFormat="1" ht="18.75" x14ac:dyDescent="0.25">
      <c r="A5" s="33" t="s">
        <v>18</v>
      </c>
      <c r="B5" s="32">
        <v>740069</v>
      </c>
      <c r="C5" s="32">
        <v>354348</v>
      </c>
      <c r="D5" s="32">
        <v>385721</v>
      </c>
      <c r="E5" s="27"/>
      <c r="F5" s="24"/>
      <c r="G5" s="23"/>
      <c r="H5" s="23"/>
    </row>
    <row r="6" spans="1:10" s="15" customFormat="1" ht="18.75" x14ac:dyDescent="0.3">
      <c r="A6" s="17" t="s">
        <v>17</v>
      </c>
      <c r="B6" s="29">
        <v>20271.310000000001</v>
      </c>
      <c r="C6" s="29">
        <v>5053.07</v>
      </c>
      <c r="D6" s="29">
        <v>15218.24</v>
      </c>
      <c r="E6" s="16"/>
      <c r="F6" s="24"/>
      <c r="G6" s="23"/>
      <c r="H6" s="23"/>
    </row>
    <row r="7" spans="1:10" s="15" customFormat="1" ht="21" customHeight="1" x14ac:dyDescent="0.3">
      <c r="A7" s="3" t="s">
        <v>16</v>
      </c>
      <c r="B7" s="28">
        <v>243257.52</v>
      </c>
      <c r="C7" s="28">
        <v>101124.11</v>
      </c>
      <c r="D7" s="29">
        <v>142133.4</v>
      </c>
      <c r="E7" s="27"/>
      <c r="F7" s="24"/>
      <c r="G7" s="23"/>
      <c r="H7" s="23"/>
    </row>
    <row r="8" spans="1:10" s="15" customFormat="1" ht="21" customHeight="1" x14ac:dyDescent="0.3">
      <c r="A8" s="13" t="s">
        <v>15</v>
      </c>
      <c r="B8" s="28">
        <v>111236.42</v>
      </c>
      <c r="C8" s="28">
        <v>65775.839999999997</v>
      </c>
      <c r="D8" s="30">
        <v>45460.58</v>
      </c>
      <c r="E8" s="27"/>
      <c r="F8" s="24"/>
      <c r="G8" s="23"/>
      <c r="H8" s="23"/>
      <c r="I8" s="3"/>
      <c r="J8" s="3"/>
    </row>
    <row r="9" spans="1:10" s="15" customFormat="1" ht="21" customHeight="1" x14ac:dyDescent="0.3">
      <c r="A9" s="13" t="s">
        <v>14</v>
      </c>
      <c r="B9" s="28">
        <v>134228.87</v>
      </c>
      <c r="C9" s="30">
        <v>71890.05</v>
      </c>
      <c r="D9" s="29">
        <v>62338.81</v>
      </c>
      <c r="E9" s="27"/>
      <c r="F9" s="24"/>
      <c r="G9" s="23"/>
      <c r="H9" s="23"/>
      <c r="I9" s="3"/>
      <c r="J9" s="3"/>
    </row>
    <row r="10" spans="1:10" s="3" customFormat="1" ht="21" customHeight="1" x14ac:dyDescent="0.3">
      <c r="A10" s="3" t="s">
        <v>13</v>
      </c>
      <c r="B10" s="30">
        <f>SUM(B11:B13)</f>
        <v>122702.5</v>
      </c>
      <c r="C10" s="30">
        <f>SUM(C11:C13)</f>
        <v>63819.89</v>
      </c>
      <c r="D10" s="30">
        <f>SUM(D11:D13)</f>
        <v>58882.61</v>
      </c>
      <c r="E10" s="27"/>
      <c r="F10" s="24"/>
      <c r="G10" s="23"/>
      <c r="H10" s="23"/>
    </row>
    <row r="11" spans="1:10" s="3" customFormat="1" ht="21" customHeight="1" x14ac:dyDescent="0.3">
      <c r="A11" s="9" t="s">
        <v>12</v>
      </c>
      <c r="B11" s="30">
        <v>101024.89</v>
      </c>
      <c r="C11" s="29">
        <v>51602.25</v>
      </c>
      <c r="D11" s="29">
        <v>49422.64</v>
      </c>
      <c r="E11" s="27"/>
      <c r="F11" s="24"/>
      <c r="G11" s="23"/>
      <c r="H11" s="23"/>
    </row>
    <row r="12" spans="1:10" s="3" customFormat="1" ht="21" customHeight="1" x14ac:dyDescent="0.3">
      <c r="A12" s="9" t="s">
        <v>11</v>
      </c>
      <c r="B12" s="30">
        <v>21677.61</v>
      </c>
      <c r="C12" s="30">
        <v>12217.64</v>
      </c>
      <c r="D12" s="30">
        <v>9459.9699999999993</v>
      </c>
      <c r="E12" s="27"/>
      <c r="F12" s="24"/>
      <c r="G12" s="23"/>
      <c r="H12" s="23"/>
    </row>
    <row r="13" spans="1:10" s="3" customFormat="1" ht="21" customHeight="1" x14ac:dyDescent="0.3">
      <c r="A13" s="11" t="s">
        <v>20</v>
      </c>
      <c r="B13" s="31" t="s">
        <v>9</v>
      </c>
      <c r="C13" s="12" t="s">
        <v>9</v>
      </c>
      <c r="D13" s="8" t="s">
        <v>9</v>
      </c>
      <c r="E13" s="27"/>
    </row>
    <row r="14" spans="1:10" s="3" customFormat="1" ht="21" customHeight="1" x14ac:dyDescent="0.3">
      <c r="A14" s="3" t="s">
        <v>8</v>
      </c>
      <c r="B14" s="30">
        <f>SUM(B15:B17)</f>
        <v>108372.38999999998</v>
      </c>
      <c r="C14" s="30">
        <f>SUM(C15:C17)</f>
        <v>46685.05</v>
      </c>
      <c r="D14" s="30">
        <f>SUM(D15:D17)</f>
        <v>61687.35</v>
      </c>
      <c r="E14" s="27"/>
    </row>
    <row r="15" spans="1:10" s="15" customFormat="1" ht="21" customHeight="1" x14ac:dyDescent="0.3">
      <c r="A15" s="11" t="s">
        <v>7</v>
      </c>
      <c r="B15" s="28">
        <v>69138.53</v>
      </c>
      <c r="C15" s="29">
        <v>28736.73</v>
      </c>
      <c r="D15" s="29">
        <v>40401.81</v>
      </c>
      <c r="E15" s="27"/>
      <c r="F15" s="24"/>
      <c r="G15" s="23"/>
      <c r="H15" s="23"/>
    </row>
    <row r="16" spans="1:10" s="15" customFormat="1" ht="21" customHeight="1" x14ac:dyDescent="0.25">
      <c r="A16" s="11" t="s">
        <v>6</v>
      </c>
      <c r="B16" s="28">
        <v>25750.9</v>
      </c>
      <c r="C16" s="28">
        <v>13279.24</v>
      </c>
      <c r="D16" s="28">
        <v>12471.66</v>
      </c>
      <c r="E16" s="27"/>
      <c r="F16" s="24"/>
      <c r="G16" s="23"/>
      <c r="H16" s="23"/>
    </row>
    <row r="17" spans="1:10" s="15" customFormat="1" ht="21" customHeight="1" x14ac:dyDescent="0.25">
      <c r="A17" s="11" t="s">
        <v>5</v>
      </c>
      <c r="B17" s="28">
        <v>13482.96</v>
      </c>
      <c r="C17" s="28">
        <v>4669.08</v>
      </c>
      <c r="D17" s="28">
        <v>8813.8799999999992</v>
      </c>
      <c r="E17" s="27"/>
      <c r="F17" s="24"/>
      <c r="G17" s="23"/>
      <c r="H17" s="23"/>
    </row>
    <row r="18" spans="1:10" s="15" customFormat="1" ht="21" customHeight="1" x14ac:dyDescent="0.3">
      <c r="A18" s="9" t="s">
        <v>3</v>
      </c>
      <c r="B18" s="12" t="s">
        <v>9</v>
      </c>
      <c r="C18" s="12" t="s">
        <v>9</v>
      </c>
      <c r="D18" s="12" t="s">
        <v>9</v>
      </c>
      <c r="E18" s="25"/>
      <c r="F18" s="24"/>
      <c r="G18" s="23"/>
      <c r="H18" s="23"/>
    </row>
    <row r="19" spans="1:10" s="15" customFormat="1" ht="21" customHeight="1" x14ac:dyDescent="0.3">
      <c r="A19" s="9" t="s">
        <v>2</v>
      </c>
      <c r="B19" s="26" t="s">
        <v>9</v>
      </c>
      <c r="C19" s="26" t="s">
        <v>9</v>
      </c>
      <c r="D19" s="12" t="s">
        <v>9</v>
      </c>
      <c r="E19" s="25"/>
      <c r="F19" s="24"/>
      <c r="G19" s="23"/>
      <c r="H19" s="23"/>
    </row>
    <row r="20" spans="1:10" s="3" customFormat="1" ht="22.5" customHeight="1" x14ac:dyDescent="0.3">
      <c r="B20" s="21"/>
      <c r="C20" s="22" t="s">
        <v>19</v>
      </c>
      <c r="D20" s="21"/>
      <c r="E20" s="18"/>
    </row>
    <row r="21" spans="1:10" s="3" customFormat="1" ht="18.75" x14ac:dyDescent="0.3">
      <c r="A21" s="20" t="s">
        <v>18</v>
      </c>
      <c r="B21" s="19">
        <f>B22+B23+B24+B25+B26+B30+B34+B35</f>
        <v>100.00000135122535</v>
      </c>
      <c r="C21" s="19">
        <f>C22+C23+C24+C25+C26+C30+C34+C35</f>
        <v>100.00000282208451</v>
      </c>
      <c r="D21" s="19">
        <f>D22+D23+D24+D25+D26+D30+D34+D35</f>
        <v>99.99999740745254</v>
      </c>
      <c r="E21" s="18"/>
    </row>
    <row r="22" spans="1:10" s="15" customFormat="1" ht="18.75" x14ac:dyDescent="0.3">
      <c r="A22" s="17" t="s">
        <v>17</v>
      </c>
      <c r="B22" s="10">
        <f>(B6/$B$5)*100</f>
        <v>2.7391108126404431</v>
      </c>
      <c r="C22" s="10">
        <f>(C6/$C$5)*100</f>
        <v>1.4260190547145744</v>
      </c>
      <c r="D22" s="10">
        <f>(D6/$D$5)*100</f>
        <v>3.9454009504278997</v>
      </c>
      <c r="E22" s="16"/>
    </row>
    <row r="23" spans="1:10" s="3" customFormat="1" ht="21" customHeight="1" x14ac:dyDescent="0.3">
      <c r="A23" s="3" t="s">
        <v>16</v>
      </c>
      <c r="B23" s="10">
        <f>(B7/$B$5)*100</f>
        <v>32.869572972249884</v>
      </c>
      <c r="C23" s="10">
        <f>(C7/$C$5)*100</f>
        <v>28.538078386219194</v>
      </c>
      <c r="D23" s="10">
        <f>(D7/$D$5)*100</f>
        <v>36.848758558647312</v>
      </c>
      <c r="E23" s="14"/>
    </row>
    <row r="24" spans="1:10" s="3" customFormat="1" ht="21" customHeight="1" x14ac:dyDescent="0.3">
      <c r="A24" s="13" t="s">
        <v>15</v>
      </c>
      <c r="B24" s="10">
        <f>(B8/$B$5)*100</f>
        <v>15.030547151684504</v>
      </c>
      <c r="C24" s="10">
        <f>(C8/$C$5)*100</f>
        <v>18.56249788343662</v>
      </c>
      <c r="D24" s="10">
        <f>(D8/$D$5)*100</f>
        <v>11.785871134835801</v>
      </c>
      <c r="E24" s="4"/>
    </row>
    <row r="25" spans="1:10" s="3" customFormat="1" ht="21" customHeight="1" x14ac:dyDescent="0.3">
      <c r="A25" s="13" t="s">
        <v>14</v>
      </c>
      <c r="B25" s="10">
        <f>(B9/$B$5)*100</f>
        <v>18.137345301586745</v>
      </c>
      <c r="C25" s="10">
        <f>(C9/$C$5)*100</f>
        <v>20.287979613261538</v>
      </c>
      <c r="D25" s="10">
        <f>(D9/$D$5)*100</f>
        <v>16.161632371584641</v>
      </c>
    </row>
    <row r="26" spans="1:10" s="3" customFormat="1" ht="21" customHeight="1" x14ac:dyDescent="0.3">
      <c r="A26" s="3" t="s">
        <v>13</v>
      </c>
      <c r="B26" s="10">
        <f>(B10/$B$5)*100</f>
        <v>16.579872957791775</v>
      </c>
      <c r="C26" s="10">
        <f>(C10/$C$5)*100</f>
        <v>18.010512264779258</v>
      </c>
      <c r="D26" s="10">
        <f>(D10/$D$5)*100</f>
        <v>15.26559611740092</v>
      </c>
    </row>
    <row r="27" spans="1:10" s="3" customFormat="1" ht="21" customHeight="1" x14ac:dyDescent="0.3">
      <c r="A27" s="9" t="s">
        <v>12</v>
      </c>
      <c r="B27" s="10">
        <f>(B11/$B$5)*100</f>
        <v>13.650739322955022</v>
      </c>
      <c r="C27" s="10">
        <f>(C11/$C$5)*100</f>
        <v>14.562591012225271</v>
      </c>
      <c r="D27" s="10">
        <f>(D11/$D$5)*100</f>
        <v>12.813053994986012</v>
      </c>
    </row>
    <row r="28" spans="1:10" s="3" customFormat="1" ht="21" customHeight="1" x14ac:dyDescent="0.3">
      <c r="A28" s="9" t="s">
        <v>11</v>
      </c>
      <c r="B28" s="10">
        <f>(B12/$B$5)*100</f>
        <v>2.9291336348367518</v>
      </c>
      <c r="C28" s="10">
        <f>(C12/$C$5)*100</f>
        <v>3.4479212525539862</v>
      </c>
      <c r="D28" s="10">
        <f>(D12/$D$5)*100</f>
        <v>2.452542122414906</v>
      </c>
    </row>
    <row r="29" spans="1:10" s="3" customFormat="1" ht="21" customHeight="1" x14ac:dyDescent="0.3">
      <c r="A29" s="11" t="s">
        <v>10</v>
      </c>
      <c r="B29" s="12" t="s">
        <v>9</v>
      </c>
      <c r="C29" s="12" t="s">
        <v>9</v>
      </c>
      <c r="D29" s="12" t="s">
        <v>9</v>
      </c>
      <c r="J29" s="3" t="s">
        <v>0</v>
      </c>
    </row>
    <row r="30" spans="1:10" s="3" customFormat="1" ht="21" customHeight="1" x14ac:dyDescent="0.3">
      <c r="A30" s="3" t="s">
        <v>8</v>
      </c>
      <c r="B30" s="10">
        <f>(B14/$B$5)*100</f>
        <v>14.643552155272008</v>
      </c>
      <c r="C30" s="10">
        <f>(C14/$C$5)*100</f>
        <v>13.174915619673316</v>
      </c>
      <c r="D30" s="10">
        <f>(D14/$D$5)*100</f>
        <v>15.992738274555961</v>
      </c>
    </row>
    <row r="31" spans="1:10" s="3" customFormat="1" ht="21" customHeight="1" x14ac:dyDescent="0.3">
      <c r="A31" s="11" t="s">
        <v>7</v>
      </c>
      <c r="B31" s="10">
        <f>(B15/$B$5)*100</f>
        <v>9.3421735000385109</v>
      </c>
      <c r="C31" s="10">
        <f>(C15/$C$5)*100</f>
        <v>8.1097480442954382</v>
      </c>
      <c r="D31" s="10">
        <f>(D15/$D$5)*100</f>
        <v>10.474361001864041</v>
      </c>
    </row>
    <row r="32" spans="1:10" s="3" customFormat="1" ht="21" customHeight="1" x14ac:dyDescent="0.3">
      <c r="A32" s="11" t="s">
        <v>6</v>
      </c>
      <c r="B32" s="10">
        <f>(B16/$B$5)*100</f>
        <v>3.4795269089774066</v>
      </c>
      <c r="C32" s="10">
        <f>(C16/$C$5)*100</f>
        <v>3.7475137435515364</v>
      </c>
      <c r="D32" s="10">
        <f>(D16/$D$5)*100</f>
        <v>3.2333370493180302</v>
      </c>
    </row>
    <row r="33" spans="1:10" s="3" customFormat="1" ht="21" customHeight="1" x14ac:dyDescent="0.3">
      <c r="A33" s="11" t="s">
        <v>5</v>
      </c>
      <c r="B33" s="10">
        <f>(B17/$B$5)*100</f>
        <v>1.8218517462560924</v>
      </c>
      <c r="C33" s="10">
        <f>(C17/$C$5)*100</f>
        <v>1.3176538318263402</v>
      </c>
      <c r="D33" s="10">
        <f>(D17/$D$5)*100</f>
        <v>2.2850402233738891</v>
      </c>
      <c r="J33" s="3" t="s">
        <v>4</v>
      </c>
    </row>
    <row r="34" spans="1:10" s="3" customFormat="1" ht="21" customHeight="1" x14ac:dyDescent="0.3">
      <c r="A34" s="9" t="s">
        <v>3</v>
      </c>
      <c r="B34" s="8">
        <v>0</v>
      </c>
      <c r="C34" s="8">
        <v>0</v>
      </c>
      <c r="D34" s="8">
        <v>0</v>
      </c>
      <c r="G34" s="3" t="s">
        <v>0</v>
      </c>
    </row>
    <row r="35" spans="1:10" s="3" customFormat="1" ht="21" customHeight="1" x14ac:dyDescent="0.3">
      <c r="A35" s="7" t="s">
        <v>2</v>
      </c>
      <c r="B35" s="6">
        <v>0</v>
      </c>
      <c r="C35" s="6">
        <v>0</v>
      </c>
      <c r="D35" s="6">
        <v>0</v>
      </c>
    </row>
    <row r="36" spans="1:10" ht="13.5" customHeight="1" x14ac:dyDescent="0.35">
      <c r="A36" s="1"/>
    </row>
    <row r="37" spans="1:10" s="3" customFormat="1" ht="24" customHeight="1" x14ac:dyDescent="0.3">
      <c r="A37" s="5" t="s">
        <v>1</v>
      </c>
      <c r="B37" s="4"/>
      <c r="J37" s="3" t="s">
        <v>0</v>
      </c>
    </row>
    <row r="38" spans="1:10" ht="20.25" customHeight="1" x14ac:dyDescent="0.35">
      <c r="A38" s="3"/>
      <c r="B38" s="3"/>
      <c r="C38" s="3"/>
    </row>
    <row r="40" spans="1:10" ht="26.25" customHeight="1" x14ac:dyDescent="0.35">
      <c r="I40" s="1" t="s">
        <v>0</v>
      </c>
    </row>
  </sheetData>
  <pageMargins left="0.97" right="0.39370078740157483" top="0.78740157480314965" bottom="0.19685039370078741" header="0.39370078740157483" footer="0.39370078740157483"/>
  <pageSetup paperSize="9" firstPageNumber="10" orientation="portrait" useFirstPageNumber="1" r:id="rId1"/>
  <headerFooter alignWithMargins="0">
    <oddHeader xml:space="preserve">&amp;R20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2016-11-16T06:36:23Z</dcterms:created>
  <dcterms:modified xsi:type="dcterms:W3CDTF">2016-11-16T06:36:29Z</dcterms:modified>
</cp:coreProperties>
</file>