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B11" i="1"/>
  <c r="C11"/>
  <c r="D11"/>
  <c r="D27" s="1"/>
  <c r="B15"/>
  <c r="C15"/>
  <c r="D15"/>
  <c r="B23"/>
  <c r="C23"/>
  <c r="D23"/>
  <c r="B24"/>
  <c r="C24"/>
  <c r="D24"/>
  <c r="B25"/>
  <c r="C25"/>
  <c r="D25"/>
  <c r="B26"/>
  <c r="C26"/>
  <c r="D26"/>
  <c r="B27"/>
  <c r="C27"/>
  <c r="B28"/>
  <c r="C28"/>
  <c r="D28"/>
  <c r="B29"/>
  <c r="C29"/>
  <c r="D29"/>
  <c r="B31"/>
  <c r="C31"/>
  <c r="D31"/>
  <c r="B32"/>
  <c r="C32"/>
  <c r="D32"/>
  <c r="B33"/>
  <c r="C33"/>
  <c r="D33"/>
  <c r="B34"/>
  <c r="C34"/>
  <c r="D34"/>
  <c r="B36"/>
  <c r="D36"/>
</calcChain>
</file>

<file path=xl/sharedStrings.xml><?xml version="1.0" encoding="utf-8"?>
<sst xmlns="http://schemas.openxmlformats.org/spreadsheetml/2006/main" count="52" uniqueCount="26">
  <si>
    <t>หมายเหตุ :  .. จำนวนเล็กน้อย</t>
  </si>
  <si>
    <t>..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</si>
  <si>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</si>
  <si>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</si>
  <si>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</si>
  <si>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</si>
  <si>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</si>
  <si>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</si>
  <si>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</si>
  <si>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</si>
  <si>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</si>
  <si>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</si>
  <si>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</si>
  <si>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</si>
  <si>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</si>
  <si>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</si>
  <si>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</si>
  <si>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</si>
  <si>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</si>
  <si>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</si>
  <si>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</si>
  <si>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</si>
  <si>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</si>
  <si>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</si>
  <si>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 xml:space="preserve">               และเพศ เดือนที่ 3/2558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</si>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</sst>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0.000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165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6" fontId="4" fillId="0" borderId="1" xfId="0" applyNumberFormat="1" applyFont="1" applyBorder="1" applyAlignment="1" applyProtection="1">
      <alignment horizontal="left" vertical="center"/>
    </xf>
    <xf numFmtId="164" fontId="4" fillId="0" borderId="0" xfId="0" applyNumberFormat="1" applyFont="1"/>
    <xf numFmtId="165" fontId="4" fillId="0" borderId="0" xfId="0" applyNumberFormat="1" applyFont="1"/>
    <xf numFmtId="167" fontId="4" fillId="0" borderId="0" xfId="0" applyNumberFormat="1" applyFont="1"/>
    <xf numFmtId="164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Border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4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39"/>
  <sheetViews>
    <sheetView tabSelected="1" workbookViewId="0">
      <selection activeCell="C37" sqref="C37"/>
    </sheetView>
  </sheetViews>
  <sheetFormatPr defaultRowHeight="26.25" customHeight="1"/>
  <cols>
    <col min="1" max="1" width="32.140625" style="2" customWidth="1"/>
    <col min="2" max="4" width="18.710937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2" t="s">
        <v>25</v>
      </c>
      <c r="B1" s="5"/>
      <c r="C1" s="5"/>
      <c r="D1" s="5"/>
      <c r="E1" s="41"/>
      <c r="F1" s="41"/>
      <c r="G1" s="41"/>
    </row>
    <row r="2" spans="1:12" s="2" customFormat="1" ht="23.25" customHeight="1">
      <c r="A2" s="2" t="s">
        <v>24</v>
      </c>
      <c r="B2" s="42"/>
      <c r="C2" s="42"/>
      <c r="D2" s="42"/>
      <c r="E2" s="41"/>
      <c r="F2" s="41"/>
      <c r="G2" s="41"/>
    </row>
    <row r="3" spans="1:12" ht="13.5" customHeight="1">
      <c r="E3" s="40"/>
    </row>
    <row r="4" spans="1:12" ht="25.5" customHeight="1">
      <c r="A4" s="38" t="s">
        <v>23</v>
      </c>
      <c r="B4" s="39" t="s">
        <v>22</v>
      </c>
      <c r="C4" s="38"/>
      <c r="D4" s="38"/>
      <c r="E4" s="37"/>
    </row>
    <row r="5" spans="1:12" s="32" customFormat="1" ht="25.5" customHeight="1">
      <c r="A5" s="36"/>
      <c r="B5" s="35" t="s">
        <v>21</v>
      </c>
      <c r="C5" s="35" t="s">
        <v>20</v>
      </c>
      <c r="D5" s="35" t="s">
        <v>19</v>
      </c>
      <c r="E5" s="34"/>
      <c r="F5" s="20"/>
      <c r="G5" s="20"/>
      <c r="L5" s="33"/>
    </row>
    <row r="6" spans="1:12" s="22" customFormat="1" ht="24.95" customHeight="1">
      <c r="A6" s="31" t="s">
        <v>17</v>
      </c>
      <c r="B6" s="30">
        <v>458522</v>
      </c>
      <c r="C6" s="30">
        <v>224090</v>
      </c>
      <c r="D6" s="30">
        <v>234432</v>
      </c>
      <c r="E6" s="27"/>
      <c r="F6" s="27"/>
      <c r="G6" s="24"/>
      <c r="H6" s="23"/>
      <c r="I6" s="23"/>
    </row>
    <row r="7" spans="1:12" s="22" customFormat="1" ht="20.25" customHeight="1">
      <c r="A7" s="18" t="s">
        <v>16</v>
      </c>
      <c r="B7" s="26">
        <v>19995.45</v>
      </c>
      <c r="C7" s="26">
        <v>5520.44</v>
      </c>
      <c r="D7" s="26">
        <v>14475.01</v>
      </c>
      <c r="E7" s="25"/>
      <c r="G7" s="24"/>
      <c r="H7" s="23"/>
      <c r="I7" s="23"/>
    </row>
    <row r="8" spans="1:12" s="22" customFormat="1" ht="20.25" customHeight="1">
      <c r="A8" s="5" t="s">
        <v>15</v>
      </c>
      <c r="B8" s="26">
        <v>151078.97</v>
      </c>
      <c r="C8" s="26">
        <v>69305.23</v>
      </c>
      <c r="D8" s="26">
        <v>81773.740000000005</v>
      </c>
      <c r="E8" s="25"/>
      <c r="G8" s="24"/>
      <c r="H8" s="23"/>
      <c r="I8" s="23"/>
    </row>
    <row r="9" spans="1:12" s="22" customFormat="1" ht="20.25" customHeight="1">
      <c r="A9" s="16" t="s">
        <v>14</v>
      </c>
      <c r="B9" s="26">
        <v>100457.65</v>
      </c>
      <c r="C9" s="26">
        <v>52800.94</v>
      </c>
      <c r="D9" s="26">
        <v>47656.71</v>
      </c>
      <c r="E9" s="25"/>
      <c r="G9" s="24"/>
      <c r="H9" s="23"/>
      <c r="I9" s="23"/>
    </row>
    <row r="10" spans="1:12" s="22" customFormat="1" ht="20.25" customHeight="1">
      <c r="A10" s="16" t="s">
        <v>13</v>
      </c>
      <c r="B10" s="26">
        <v>75808.149999999994</v>
      </c>
      <c r="C10" s="26">
        <v>39524.269999999997</v>
      </c>
      <c r="D10" s="26">
        <v>36283.870000000003</v>
      </c>
      <c r="E10" s="25"/>
      <c r="G10" s="24"/>
      <c r="H10" s="23"/>
      <c r="I10" s="23"/>
      <c r="J10" s="5"/>
      <c r="K10" s="5"/>
    </row>
    <row r="11" spans="1:12" s="5" customFormat="1" ht="20.25" customHeight="1">
      <c r="A11" s="5" t="s">
        <v>12</v>
      </c>
      <c r="B11" s="28">
        <f>SUM(B12:B14)</f>
        <v>55712.2</v>
      </c>
      <c r="C11" s="28">
        <f>SUM(C12:C14)</f>
        <v>31124.51</v>
      </c>
      <c r="D11" s="28">
        <f>SUM(D12:D14)</f>
        <v>24587.690000000002</v>
      </c>
      <c r="E11" s="29"/>
      <c r="G11" s="24"/>
      <c r="H11" s="23"/>
      <c r="I11" s="23"/>
    </row>
    <row r="12" spans="1:12" s="5" customFormat="1" ht="20.25" customHeight="1">
      <c r="A12" s="15" t="s">
        <v>11</v>
      </c>
      <c r="B12" s="26">
        <v>44665.75</v>
      </c>
      <c r="C12" s="26">
        <v>25206.01</v>
      </c>
      <c r="D12" s="26">
        <v>19459.740000000002</v>
      </c>
      <c r="E12" s="17"/>
      <c r="G12" s="24"/>
      <c r="H12" s="23"/>
      <c r="I12" s="23"/>
    </row>
    <row r="13" spans="1:12" s="5" customFormat="1" ht="20.25" customHeight="1">
      <c r="A13" s="15" t="s">
        <v>10</v>
      </c>
      <c r="B13" s="26">
        <v>11046.45</v>
      </c>
      <c r="C13" s="26">
        <v>5918.5</v>
      </c>
      <c r="D13" s="26">
        <v>5127.95</v>
      </c>
      <c r="G13" s="24"/>
      <c r="H13" s="23"/>
      <c r="I13" s="23"/>
    </row>
    <row r="14" spans="1:12" s="5" customFormat="1" ht="20.25" customHeight="1">
      <c r="A14" s="14" t="s">
        <v>9</v>
      </c>
      <c r="B14" s="26" t="s">
        <v>3</v>
      </c>
      <c r="C14" s="26" t="s">
        <v>3</v>
      </c>
      <c r="D14" s="26" t="s">
        <v>3</v>
      </c>
      <c r="E14" s="17"/>
      <c r="F14" s="17"/>
      <c r="G14" s="24"/>
      <c r="H14" s="23"/>
      <c r="I14" s="23"/>
    </row>
    <row r="15" spans="1:12" s="5" customFormat="1" ht="20.25" customHeight="1">
      <c r="A15" s="5" t="s">
        <v>8</v>
      </c>
      <c r="B15" s="28">
        <f>SUM(B16:B18)</f>
        <v>55212.069999999992</v>
      </c>
      <c r="C15" s="28">
        <f>SUM(C16:C18)</f>
        <v>25773.29</v>
      </c>
      <c r="D15" s="28">
        <f>SUM(D16:D18)</f>
        <v>29438.78</v>
      </c>
      <c r="E15" s="17"/>
      <c r="F15" s="17"/>
      <c r="G15" s="24"/>
      <c r="H15" s="23"/>
      <c r="I15" s="23"/>
    </row>
    <row r="16" spans="1:12" s="22" customFormat="1" ht="20.25" customHeight="1">
      <c r="A16" s="14" t="s">
        <v>7</v>
      </c>
      <c r="B16" s="26">
        <v>29464.61</v>
      </c>
      <c r="C16" s="26">
        <v>13809.9</v>
      </c>
      <c r="D16" s="26">
        <v>15654.71</v>
      </c>
      <c r="E16" s="27"/>
      <c r="F16" s="27"/>
      <c r="G16" s="24"/>
      <c r="H16" s="23"/>
      <c r="I16" s="23"/>
    </row>
    <row r="17" spans="1:13" s="22" customFormat="1" ht="20.25" customHeight="1">
      <c r="A17" s="14" t="s">
        <v>6</v>
      </c>
      <c r="B17" s="26">
        <v>15917.73</v>
      </c>
      <c r="C17" s="26">
        <v>9101.93</v>
      </c>
      <c r="D17" s="26">
        <v>6815.8</v>
      </c>
      <c r="E17" s="25"/>
      <c r="G17" s="24"/>
      <c r="H17" s="23"/>
      <c r="I17" s="23"/>
    </row>
    <row r="18" spans="1:13" s="22" customFormat="1" ht="20.25" customHeight="1">
      <c r="A18" s="14" t="s">
        <v>5</v>
      </c>
      <c r="B18" s="26">
        <v>9829.73</v>
      </c>
      <c r="C18" s="26">
        <v>2861.46</v>
      </c>
      <c r="D18" s="26">
        <v>6968.27</v>
      </c>
      <c r="E18" s="25"/>
      <c r="G18" s="24"/>
      <c r="H18" s="23"/>
      <c r="I18" s="23"/>
    </row>
    <row r="19" spans="1:13" s="22" customFormat="1" ht="20.25" customHeight="1">
      <c r="A19" s="14" t="s">
        <v>4</v>
      </c>
      <c r="B19" s="26" t="s">
        <v>3</v>
      </c>
      <c r="C19" s="26" t="s">
        <v>3</v>
      </c>
      <c r="D19" s="26" t="s">
        <v>3</v>
      </c>
      <c r="E19" s="25"/>
      <c r="G19" s="24"/>
      <c r="H19" s="23"/>
      <c r="I19" s="23"/>
    </row>
    <row r="20" spans="1:13" s="22" customFormat="1" ht="20.25" customHeight="1">
      <c r="A20" s="14" t="s">
        <v>2</v>
      </c>
      <c r="B20" s="26">
        <v>257.52</v>
      </c>
      <c r="C20" s="26">
        <v>41.32</v>
      </c>
      <c r="D20" s="26">
        <v>216.2</v>
      </c>
      <c r="E20" s="25"/>
      <c r="G20" s="24"/>
      <c r="H20" s="23"/>
      <c r="I20" s="23"/>
    </row>
    <row r="21" spans="1:13" s="5" customFormat="1" ht="33" customHeight="1">
      <c r="B21" s="21" t="s">
        <v>18</v>
      </c>
      <c r="C21" s="21"/>
      <c r="D21" s="21"/>
      <c r="E21" s="17"/>
    </row>
    <row r="22" spans="1:13" s="5" customFormat="1" ht="24.95" customHeight="1">
      <c r="A22" s="20" t="s">
        <v>17</v>
      </c>
      <c r="B22" s="19">
        <v>100</v>
      </c>
      <c r="C22" s="19">
        <v>100</v>
      </c>
      <c r="D22" s="19">
        <v>100</v>
      </c>
      <c r="E22" s="17"/>
      <c r="F22" s="10"/>
      <c r="G22" s="12"/>
      <c r="H22" s="11"/>
      <c r="I22" s="10"/>
      <c r="J22" s="10"/>
      <c r="K22" s="10"/>
    </row>
    <row r="23" spans="1:13" s="5" customFormat="1" ht="20.25" customHeight="1">
      <c r="A23" s="18" t="s">
        <v>16</v>
      </c>
      <c r="B23" s="13">
        <f>ROUND(B7*100/$B$6,1)</f>
        <v>4.4000000000000004</v>
      </c>
      <c r="C23" s="13">
        <f>ROUND(C7*100/$C$6,1)</f>
        <v>2.5</v>
      </c>
      <c r="D23" s="13">
        <f>ROUND(D7*100/$D$6,1)</f>
        <v>6.2</v>
      </c>
      <c r="F23" s="10"/>
      <c r="G23" s="12"/>
      <c r="H23" s="11"/>
      <c r="I23" s="10"/>
      <c r="J23" s="10"/>
      <c r="M23" s="10"/>
    </row>
    <row r="24" spans="1:13" s="5" customFormat="1" ht="20.25" customHeight="1">
      <c r="A24" s="5" t="s">
        <v>15</v>
      </c>
      <c r="B24" s="13">
        <f>ROUND(B8*100/$B$6,1)</f>
        <v>32.9</v>
      </c>
      <c r="C24" s="13">
        <f>ROUND(C8*100/$C$6,1)</f>
        <v>30.9</v>
      </c>
      <c r="D24" s="13">
        <f>ROUND(D8*100/$D$6,1)</f>
        <v>34.9</v>
      </c>
      <c r="E24" s="17"/>
      <c r="F24" s="17"/>
      <c r="G24" s="12"/>
      <c r="H24" s="11"/>
      <c r="I24" s="10"/>
    </row>
    <row r="25" spans="1:13" s="5" customFormat="1" ht="20.25" customHeight="1">
      <c r="A25" s="16" t="s">
        <v>14</v>
      </c>
      <c r="B25" s="13">
        <f>ROUND(B9*100/$B$6,1)</f>
        <v>21.9</v>
      </c>
      <c r="C25" s="13">
        <f>ROUND(C9*100/$C$6,1)</f>
        <v>23.6</v>
      </c>
      <c r="D25" s="13">
        <f>ROUND(D9*100/$D$6,1)</f>
        <v>20.3</v>
      </c>
      <c r="G25" s="12"/>
      <c r="H25" s="11"/>
      <c r="I25" s="10"/>
      <c r="M25" s="10"/>
    </row>
    <row r="26" spans="1:13" s="5" customFormat="1" ht="20.25" customHeight="1">
      <c r="A26" s="16" t="s">
        <v>13</v>
      </c>
      <c r="B26" s="13">
        <f>ROUND(B10*100/$B$6,1)</f>
        <v>16.5</v>
      </c>
      <c r="C26" s="13">
        <f>ROUND(C10*100/$C$6,1)</f>
        <v>17.600000000000001</v>
      </c>
      <c r="D26" s="13">
        <f>ROUND(D10*100/$D$6,1)</f>
        <v>15.5</v>
      </c>
      <c r="G26" s="12"/>
      <c r="H26" s="11"/>
      <c r="I26" s="10"/>
    </row>
    <row r="27" spans="1:13" s="5" customFormat="1" ht="20.25" customHeight="1">
      <c r="A27" s="5" t="s">
        <v>12</v>
      </c>
      <c r="B27" s="13">
        <f>ROUND(B11*100/$B$6,1)</f>
        <v>12.2</v>
      </c>
      <c r="C27" s="13">
        <f>ROUND(C11*100/$C$6,1)</f>
        <v>13.9</v>
      </c>
      <c r="D27" s="13">
        <f>ROUND(D11*100/$D$6,1)</f>
        <v>10.5</v>
      </c>
      <c r="G27" s="12"/>
      <c r="H27" s="11"/>
      <c r="I27" s="10"/>
      <c r="J27" s="10"/>
      <c r="M27" s="10"/>
    </row>
    <row r="28" spans="1:13" s="5" customFormat="1" ht="20.25" customHeight="1">
      <c r="A28" s="15" t="s">
        <v>11</v>
      </c>
      <c r="B28" s="13">
        <f>ROUND(B12*100/$B$6,1)</f>
        <v>9.6999999999999993</v>
      </c>
      <c r="C28" s="13">
        <f>ROUND(C12*100/$C$6,1)</f>
        <v>11.2</v>
      </c>
      <c r="D28" s="13">
        <f>ROUND(D12*100/$D$6,1)</f>
        <v>8.3000000000000007</v>
      </c>
      <c r="F28" s="10"/>
      <c r="G28" s="12"/>
      <c r="H28" s="11"/>
      <c r="I28" s="10"/>
    </row>
    <row r="29" spans="1:13" s="5" customFormat="1" ht="20.25" customHeight="1">
      <c r="A29" s="15" t="s">
        <v>10</v>
      </c>
      <c r="B29" s="13">
        <f>ROUND(B13*100/$B$6,1)</f>
        <v>2.4</v>
      </c>
      <c r="C29" s="13">
        <f>ROUND(C13*100/$C$6,1)</f>
        <v>2.6</v>
      </c>
      <c r="D29" s="13">
        <f>ROUND(D13*100/$D$6,1)</f>
        <v>2.2000000000000002</v>
      </c>
      <c r="G29" s="12"/>
      <c r="H29" s="11"/>
      <c r="I29" s="10"/>
    </row>
    <row r="30" spans="1:13" s="5" customFormat="1" ht="20.25" customHeight="1">
      <c r="A30" s="14" t="s">
        <v>9</v>
      </c>
      <c r="B30" s="13" t="s">
        <v>3</v>
      </c>
      <c r="C30" s="13" t="s">
        <v>3</v>
      </c>
      <c r="D30" s="13" t="s">
        <v>3</v>
      </c>
      <c r="F30" s="10"/>
      <c r="G30" s="12"/>
      <c r="H30" s="11"/>
      <c r="I30" s="10"/>
      <c r="J30" s="10"/>
    </row>
    <row r="31" spans="1:13" s="5" customFormat="1" ht="20.25" customHeight="1">
      <c r="A31" s="5" t="s">
        <v>8</v>
      </c>
      <c r="B31" s="13">
        <f>ROUND(B15*100/$B$6,1)</f>
        <v>12</v>
      </c>
      <c r="C31" s="13">
        <f>ROUND(C15*100/$C$6,1)</f>
        <v>11.5</v>
      </c>
      <c r="D31" s="13">
        <f>ROUND(D15*100/$D$6,1)</f>
        <v>12.6</v>
      </c>
      <c r="F31" s="10"/>
      <c r="G31" s="12"/>
      <c r="H31" s="11"/>
      <c r="I31" s="10"/>
      <c r="J31" s="10"/>
    </row>
    <row r="32" spans="1:13" s="5" customFormat="1" ht="20.25" customHeight="1">
      <c r="A32" s="14" t="s">
        <v>7</v>
      </c>
      <c r="B32" s="13">
        <f>ROUND(B16*100/$B$6,1)</f>
        <v>6.4</v>
      </c>
      <c r="C32" s="13">
        <f>ROUND(C16*100/$C$6,1)</f>
        <v>6.2</v>
      </c>
      <c r="D32" s="13">
        <f>ROUND(D16*100/$D$6,1)</f>
        <v>6.7</v>
      </c>
      <c r="G32" s="12"/>
      <c r="H32" s="11"/>
      <c r="I32" s="10"/>
    </row>
    <row r="33" spans="1:12" s="5" customFormat="1" ht="20.25" customHeight="1">
      <c r="A33" s="14" t="s">
        <v>6</v>
      </c>
      <c r="B33" s="13">
        <f>ROUND(B17*100/$B$6,1)</f>
        <v>3.5</v>
      </c>
      <c r="C33" s="13">
        <f>ROUND(C17*100/$C$6,1)</f>
        <v>4.0999999999999996</v>
      </c>
      <c r="D33" s="13">
        <f>ROUND(D17*100/$D$6,1)</f>
        <v>2.9</v>
      </c>
      <c r="G33" s="12"/>
      <c r="H33" s="11"/>
      <c r="I33" s="10"/>
    </row>
    <row r="34" spans="1:12" s="5" customFormat="1" ht="20.25" customHeight="1">
      <c r="A34" s="14" t="s">
        <v>5</v>
      </c>
      <c r="B34" s="13">
        <f>ROUND(B18*100/$B$6,1)</f>
        <v>2.1</v>
      </c>
      <c r="C34" s="13">
        <f>ROUND(C18*100/$C$6,1)</f>
        <v>1.3</v>
      </c>
      <c r="D34" s="13">
        <f>ROUND(D18*100/$D$6,1)</f>
        <v>3</v>
      </c>
      <c r="G34" s="12"/>
      <c r="H34" s="11"/>
      <c r="I34" s="10"/>
    </row>
    <row r="35" spans="1:12" s="5" customFormat="1" ht="20.25" customHeight="1">
      <c r="A35" s="14" t="s">
        <v>4</v>
      </c>
      <c r="B35" s="13" t="s">
        <v>3</v>
      </c>
      <c r="C35" s="13" t="s">
        <v>3</v>
      </c>
      <c r="D35" s="13" t="s">
        <v>3</v>
      </c>
      <c r="G35" s="12"/>
      <c r="H35" s="11"/>
      <c r="L35" s="10"/>
    </row>
    <row r="36" spans="1:12" s="5" customFormat="1" ht="20.25" customHeight="1">
      <c r="A36" s="14" t="s">
        <v>2</v>
      </c>
      <c r="B36" s="13">
        <f>ROUND(B20*100/$B$6,1)</f>
        <v>0.1</v>
      </c>
      <c r="C36" s="13" t="s">
        <v>1</v>
      </c>
      <c r="D36" s="13">
        <f>ROUND(D20*100/$D$6,1)</f>
        <v>0.1</v>
      </c>
      <c r="G36" s="12"/>
      <c r="H36" s="11"/>
      <c r="L36" s="10"/>
    </row>
    <row r="37" spans="1:12" s="5" customFormat="1" ht="5.0999999999999996" customHeight="1">
      <c r="A37" s="9"/>
      <c r="B37" s="8"/>
      <c r="C37" s="7"/>
      <c r="D37" s="7"/>
      <c r="E37" s="6"/>
    </row>
    <row r="38" spans="1:12" ht="3" customHeight="1">
      <c r="A38" s="5"/>
    </row>
    <row r="39" spans="1:12" ht="13.5" customHeight="1">
      <c r="A39" s="4" t="s">
        <v>0</v>
      </c>
      <c r="B39" s="3"/>
      <c r="C39" s="3"/>
      <c r="D39" s="3"/>
    </row>
  </sheetData>
  <mergeCells count="3">
    <mergeCell ref="B21:D21"/>
    <mergeCell ref="B4:D4"/>
    <mergeCell ref="A4:A5"/>
  </mergeCells>
  <pageMargins left="0.70866141732283472" right="0.98425196850393704" top="0.78740157480314965" bottom="0" header="0.51181102362204722" footer="0"/>
  <pageSetup paperSize="9" firstPageNumber="7" orientation="portrait" useFirstPageNumber="1" horizontalDpi="4294967294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2017-11-14T08:11:07Z</dcterms:created>
  <dcterms:modified xsi:type="dcterms:W3CDTF">2017-11-14T08:11:13Z</dcterms:modified>
</cp:coreProperties>
</file>