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สมุดจังหวัด 60_ok\สมุดจังหวัดสระแก้ว-60\ขึ้นศูนย์ข้อมูล\11_เกษตร ประมง\"/>
    </mc:Choice>
  </mc:AlternateContent>
  <bookViews>
    <workbookView xWindow="0" yWindow="0" windowWidth="20490" windowHeight="7545"/>
  </bookViews>
  <sheets>
    <sheet name="T-11.2-p9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J11" i="1"/>
  <c r="F11" i="1"/>
  <c r="J10" i="1"/>
  <c r="F10" i="1"/>
</calcChain>
</file>

<file path=xl/sharedStrings.xml><?xml version="1.0" encoding="utf-8"?>
<sst xmlns="http://schemas.openxmlformats.org/spreadsheetml/2006/main" count="48" uniqueCount="38">
  <si>
    <t>ตาราง</t>
  </si>
  <si>
    <t>ลักษณะการถือครองที่ดินทางการเกษตร พ.ศ. 2554 - 2558</t>
  </si>
  <si>
    <t>Table</t>
  </si>
  <si>
    <t>Type of Farm Holding Land: 2011 - 2015</t>
  </si>
  <si>
    <t>(ไร่   Rai)</t>
  </si>
  <si>
    <t>เนื้อที่ใช้ประโยชน์</t>
  </si>
  <si>
    <t>เนื้อที่ของตนเอง  Owned</t>
  </si>
  <si>
    <t>เนื้อที่ของผู้อื่น  Others</t>
  </si>
  <si>
    <t xml:space="preserve">ปี </t>
  </si>
  <si>
    <t>ทางการเกษตร</t>
  </si>
  <si>
    <t>จำนองผู้อื่น</t>
  </si>
  <si>
    <t>ขายฝาก</t>
  </si>
  <si>
    <t>รับจำนอง</t>
  </si>
  <si>
    <t>รับขายฝาก</t>
  </si>
  <si>
    <t>Year</t>
  </si>
  <si>
    <t>Agricultural</t>
  </si>
  <si>
    <t>รวม</t>
  </si>
  <si>
    <t>ของตนเอง</t>
  </si>
  <si>
    <t>Mortgaged out</t>
  </si>
  <si>
    <t>เช่าผู้อื่น</t>
  </si>
  <si>
    <t>Mortgaged in</t>
  </si>
  <si>
    <t>ได้ทำฟรี</t>
  </si>
  <si>
    <t>landuse</t>
  </si>
  <si>
    <t>Total</t>
  </si>
  <si>
    <t>Owner</t>
  </si>
  <si>
    <t>period unspecified</t>
  </si>
  <si>
    <t>period specified</t>
  </si>
  <si>
    <t>Rented</t>
  </si>
  <si>
    <t>Free of charge</t>
  </si>
  <si>
    <t>2554 (2011)</t>
  </si>
  <si>
    <t xml:space="preserve">  -</t>
  </si>
  <si>
    <t>-</t>
  </si>
  <si>
    <t>2555 (2012)</t>
  </si>
  <si>
    <t>2556 (2013)</t>
  </si>
  <si>
    <t>2557 (2014)</t>
  </si>
  <si>
    <t>2558 (2015)</t>
  </si>
  <si>
    <t xml:space="preserve">    ที่มา:   สำนักงานเศรษฐกิจการเกษตร</t>
  </si>
  <si>
    <t>Source:  Office of Agricultural Economics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</si>
</sst>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7" formatCode="0.0"/>
    <numFmt numFmtId="188" formatCode="?,???,???"/>
    <numFmt numFmtId="189" formatCode="???,???"/>
    <numFmt numFmtId="190" formatCode="??,???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Border="1"/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0" applyFont="1" applyBorder="1"/>
    <xf numFmtId="0" fontId="5" fillId="0" borderId="7" xfId="0" applyFont="1" applyBorder="1" applyAlignment="1">
      <alignment horizontal="center" vertical="center"/>
    </xf>
    <xf numFmtId="0" fontId="5" fillId="0" borderId="9" xfId="0" applyFont="1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/>
    <xf numFmtId="0" fontId="6" fillId="0" borderId="8" xfId="0" applyFont="1" applyBorder="1"/>
    <xf numFmtId="0" fontId="6" fillId="0" borderId="7" xfId="0" applyFont="1" applyBorder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188" fontId="4" fillId="0" borderId="7" xfId="0" applyNumberFormat="1" applyFont="1" applyBorder="1" applyAlignment="1">
      <alignment horizontal="center" vertical="center"/>
    </xf>
    <xf numFmtId="189" fontId="4" fillId="0" borderId="0" xfId="0" applyNumberFormat="1" applyFont="1" applyBorder="1" applyAlignment="1">
      <alignment horizontal="center" vertical="center"/>
    </xf>
    <xf numFmtId="190" fontId="4" fillId="0" borderId="7" xfId="0" applyNumberFormat="1" applyFont="1" applyBorder="1" applyAlignment="1">
      <alignment horizontal="center" vertical="center"/>
    </xf>
    <xf numFmtId="189" fontId="4" fillId="0" borderId="0" xfId="0" applyNumberFormat="1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89" fontId="4" fillId="0" borderId="7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8" fontId="4" fillId="0" borderId="8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88" fontId="4" fillId="0" borderId="0" xfId="0" applyNumberFormat="1" applyFont="1" applyBorder="1" applyAlignment="1">
      <alignment horizontal="center" vertical="center"/>
    </xf>
    <xf numFmtId="189" fontId="4" fillId="0" borderId="8" xfId="0" applyNumberFormat="1" applyFont="1" applyBorder="1" applyAlignment="1">
      <alignment horizontal="center" vertical="center"/>
    </xf>
    <xf numFmtId="188" fontId="4" fillId="0" borderId="8" xfId="0" applyNumberFormat="1" applyFont="1" applyBorder="1" applyAlignment="1">
      <alignment horizontal="center" vertical="center"/>
    </xf>
    <xf numFmtId="0" fontId="4" fillId="0" borderId="9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0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18"/>
  <sheetViews>
    <sheetView showGridLines="0" tabSelected="1" zoomScale="75" zoomScaleNormal="75" workbookViewId="0">
      <selection activeCell="U10" sqref="U10"/>
    </sheetView>
  </sheetViews>
  <sheetFormatPr defaultRowHeight="18.75" x14ac:dyDescent="0.3"/>
  <cols>
    <col min="1" max="1" width="1.7109375" style="47" customWidth="1"/>
    <col min="2" max="2" width="6.140625" style="47" customWidth="1"/>
    <col min="3" max="3" width="4.7109375" style="47" customWidth="1"/>
    <col min="4" max="4" width="2.42578125" style="47" customWidth="1"/>
    <col min="5" max="5" width="13.7109375" style="47" customWidth="1"/>
    <col min="6" max="6" width="10.7109375" style="47" customWidth="1"/>
    <col min="7" max="7" width="10.28515625" style="47" customWidth="1"/>
    <col min="8" max="8" width="14.5703125" style="47" customWidth="1"/>
    <col min="9" max="9" width="14.28515625" style="47" customWidth="1"/>
    <col min="10" max="10" width="10.7109375" style="47" customWidth="1"/>
    <col min="11" max="11" width="13" style="47" customWidth="1"/>
    <col min="12" max="12" width="14.85546875" style="47" customWidth="1"/>
    <col min="13" max="13" width="14.140625" style="47" customWidth="1"/>
    <col min="14" max="14" width="11.42578125" style="47" customWidth="1"/>
    <col min="15" max="15" width="2.28515625" style="8" customWidth="1"/>
    <col min="16" max="16" width="5.42578125" style="8" customWidth="1"/>
    <col min="17" max="17" width="2.42578125" style="8" customWidth="1"/>
    <col min="18" max="16384" width="9.140625" style="8"/>
  </cols>
  <sheetData>
    <row r="1" spans="1:15" s="3" customFormat="1" x14ac:dyDescent="0.3">
      <c r="A1" s="1"/>
      <c r="B1" s="1" t="s">
        <v>0</v>
      </c>
      <c r="C1" s="2">
        <v>11.2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5" customFormat="1" x14ac:dyDescent="0.3">
      <c r="A2" s="4"/>
      <c r="B2" s="1" t="s">
        <v>2</v>
      </c>
      <c r="C2" s="2">
        <v>11.2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s="5" customFormat="1" x14ac:dyDescent="0.3">
      <c r="A3" s="4"/>
      <c r="B3" s="4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7" t="s">
        <v>4</v>
      </c>
    </row>
    <row r="4" spans="1:15" ht="6" customHeight="1" x14ac:dyDescent="0.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5" s="12" customFormat="1" ht="27" customHeight="1" x14ac:dyDescent="0.3">
      <c r="A5" s="9"/>
      <c r="B5" s="9"/>
      <c r="C5" s="9"/>
      <c r="D5" s="9"/>
      <c r="E5" s="10" t="s">
        <v>5</v>
      </c>
      <c r="F5" s="50" t="s">
        <v>6</v>
      </c>
      <c r="G5" s="51"/>
      <c r="H5" s="51"/>
      <c r="I5" s="52"/>
      <c r="J5" s="50" t="s">
        <v>7</v>
      </c>
      <c r="K5" s="51"/>
      <c r="L5" s="51"/>
      <c r="M5" s="51"/>
      <c r="N5" s="51"/>
      <c r="O5" s="11"/>
    </row>
    <row r="6" spans="1:15" s="12" customFormat="1" ht="25.5" customHeight="1" x14ac:dyDescent="0.3">
      <c r="A6" s="53" t="s">
        <v>8</v>
      </c>
      <c r="B6" s="53"/>
      <c r="C6" s="53"/>
      <c r="D6" s="54"/>
      <c r="E6" s="13" t="s">
        <v>9</v>
      </c>
      <c r="F6" s="14"/>
      <c r="G6" s="13"/>
      <c r="H6" s="13" t="s">
        <v>10</v>
      </c>
      <c r="I6" s="13" t="s">
        <v>11</v>
      </c>
      <c r="J6" s="15"/>
      <c r="K6" s="13"/>
      <c r="L6" s="16" t="s">
        <v>12</v>
      </c>
      <c r="M6" s="13" t="s">
        <v>13</v>
      </c>
      <c r="N6" s="15"/>
      <c r="O6" s="17"/>
    </row>
    <row r="7" spans="1:15" s="12" customFormat="1" ht="25.5" customHeight="1" x14ac:dyDescent="0.3">
      <c r="A7" s="53" t="s">
        <v>14</v>
      </c>
      <c r="B7" s="53"/>
      <c r="C7" s="53"/>
      <c r="D7" s="54"/>
      <c r="E7" s="18" t="s">
        <v>15</v>
      </c>
      <c r="F7" s="14" t="s">
        <v>16</v>
      </c>
      <c r="G7" s="13" t="s">
        <v>17</v>
      </c>
      <c r="H7" s="13" t="s">
        <v>18</v>
      </c>
      <c r="I7" s="13" t="s">
        <v>18</v>
      </c>
      <c r="J7" s="15" t="s">
        <v>16</v>
      </c>
      <c r="K7" s="13" t="s">
        <v>19</v>
      </c>
      <c r="L7" s="15" t="s">
        <v>20</v>
      </c>
      <c r="M7" s="13" t="s">
        <v>20</v>
      </c>
      <c r="N7" s="15" t="s">
        <v>21</v>
      </c>
      <c r="O7" s="17"/>
    </row>
    <row r="8" spans="1:15" s="12" customFormat="1" ht="25.5" customHeight="1" x14ac:dyDescent="0.3">
      <c r="A8" s="19"/>
      <c r="B8" s="19"/>
      <c r="C8" s="19"/>
      <c r="D8" s="19"/>
      <c r="E8" s="20" t="s">
        <v>22</v>
      </c>
      <c r="F8" s="21" t="s">
        <v>23</v>
      </c>
      <c r="G8" s="20" t="s">
        <v>24</v>
      </c>
      <c r="H8" s="20" t="s">
        <v>25</v>
      </c>
      <c r="I8" s="20" t="s">
        <v>26</v>
      </c>
      <c r="J8" s="20" t="s">
        <v>23</v>
      </c>
      <c r="K8" s="20" t="s">
        <v>27</v>
      </c>
      <c r="L8" s="22" t="s">
        <v>25</v>
      </c>
      <c r="M8" s="20" t="s">
        <v>26</v>
      </c>
      <c r="N8" s="22" t="s">
        <v>28</v>
      </c>
      <c r="O8" s="17"/>
    </row>
    <row r="9" spans="1:15" s="24" customFormat="1" ht="15.75" x14ac:dyDescent="0.25">
      <c r="A9" s="55"/>
      <c r="B9" s="55"/>
      <c r="C9" s="55"/>
      <c r="D9" s="55"/>
      <c r="E9" s="23"/>
      <c r="G9" s="25"/>
      <c r="H9" s="26"/>
      <c r="J9" s="26"/>
      <c r="K9" s="25"/>
      <c r="L9" s="25"/>
      <c r="M9" s="26"/>
    </row>
    <row r="10" spans="1:15" s="27" customFormat="1" ht="42" customHeight="1" x14ac:dyDescent="0.5">
      <c r="B10" s="28" t="s">
        <v>29</v>
      </c>
      <c r="C10" s="29"/>
      <c r="D10" s="28"/>
      <c r="E10" s="30">
        <v>2315763</v>
      </c>
      <c r="F10" s="31">
        <f>SUM(G10:I10)</f>
        <v>263378</v>
      </c>
      <c r="G10" s="32">
        <v>39122</v>
      </c>
      <c r="H10" s="33">
        <v>224169</v>
      </c>
      <c r="I10" s="34">
        <v>87</v>
      </c>
      <c r="J10" s="30">
        <f>SUM(K10,L10,M10,N10)</f>
        <v>2052385</v>
      </c>
      <c r="K10" s="35">
        <v>714840</v>
      </c>
      <c r="L10" s="36" t="s">
        <v>30</v>
      </c>
      <c r="M10" s="37" t="s">
        <v>31</v>
      </c>
      <c r="N10" s="38">
        <v>1337545</v>
      </c>
    </row>
    <row r="11" spans="1:15" s="27" customFormat="1" ht="42" customHeight="1" x14ac:dyDescent="0.5">
      <c r="B11" s="28" t="s">
        <v>32</v>
      </c>
      <c r="C11" s="29"/>
      <c r="D11" s="39"/>
      <c r="E11" s="40">
        <v>2314258</v>
      </c>
      <c r="F11" s="35">
        <f t="shared" ref="F11" si="0">SUM(G11:I11)</f>
        <v>263327</v>
      </c>
      <c r="G11" s="32">
        <v>39386</v>
      </c>
      <c r="H11" s="33">
        <v>223854</v>
      </c>
      <c r="I11" s="34">
        <v>87</v>
      </c>
      <c r="J11" s="30">
        <f t="shared" ref="J11:J13" si="1">SUM(K11,L11,M11,N11)</f>
        <v>2050930</v>
      </c>
      <c r="K11" s="35">
        <v>714408</v>
      </c>
      <c r="L11" s="36">
        <v>30</v>
      </c>
      <c r="M11" s="37" t="s">
        <v>31</v>
      </c>
      <c r="N11" s="38">
        <v>1336492</v>
      </c>
    </row>
    <row r="12" spans="1:15" s="27" customFormat="1" ht="42" customHeight="1" x14ac:dyDescent="0.5">
      <c r="B12" s="28" t="s">
        <v>33</v>
      </c>
      <c r="C12" s="29"/>
      <c r="D12" s="39"/>
      <c r="E12" s="40">
        <v>2313798</v>
      </c>
      <c r="F12" s="35">
        <v>263674</v>
      </c>
      <c r="G12" s="32">
        <v>39614</v>
      </c>
      <c r="H12" s="33">
        <v>223974</v>
      </c>
      <c r="I12" s="34">
        <v>87</v>
      </c>
      <c r="J12" s="30">
        <v>2050124</v>
      </c>
      <c r="K12" s="35">
        <v>714219</v>
      </c>
      <c r="L12" s="36">
        <v>30</v>
      </c>
      <c r="M12" s="37" t="s">
        <v>31</v>
      </c>
      <c r="N12" s="38">
        <v>1335874</v>
      </c>
    </row>
    <row r="13" spans="1:15" s="27" customFormat="1" ht="42" customHeight="1" x14ac:dyDescent="0.5">
      <c r="B13" s="28" t="s">
        <v>34</v>
      </c>
      <c r="C13" s="29"/>
      <c r="D13" s="39"/>
      <c r="E13" s="40">
        <v>2313694</v>
      </c>
      <c r="F13" s="35">
        <v>264052</v>
      </c>
      <c r="G13" s="32">
        <v>39970</v>
      </c>
      <c r="H13" s="33">
        <v>223995</v>
      </c>
      <c r="I13" s="34">
        <v>86</v>
      </c>
      <c r="J13" s="30">
        <f t="shared" si="1"/>
        <v>2049641</v>
      </c>
      <c r="K13" s="35">
        <v>714103</v>
      </c>
      <c r="L13" s="36">
        <v>30</v>
      </c>
      <c r="M13" s="37" t="s">
        <v>31</v>
      </c>
      <c r="N13" s="38">
        <v>1335508</v>
      </c>
    </row>
    <row r="14" spans="1:15" s="27" customFormat="1" ht="42" customHeight="1" x14ac:dyDescent="0.5">
      <c r="B14" s="28" t="s">
        <v>35</v>
      </c>
      <c r="C14" s="29"/>
      <c r="D14" s="39"/>
      <c r="E14" s="40">
        <v>2314809</v>
      </c>
      <c r="F14" s="41">
        <v>264441</v>
      </c>
      <c r="G14" s="32">
        <v>40331</v>
      </c>
      <c r="H14" s="33">
        <v>224023</v>
      </c>
      <c r="I14" s="34">
        <v>86</v>
      </c>
      <c r="J14" s="42">
        <v>2050369</v>
      </c>
      <c r="K14" s="35">
        <v>714253</v>
      </c>
      <c r="L14" s="36">
        <v>30</v>
      </c>
      <c r="M14" s="37" t="s">
        <v>31</v>
      </c>
      <c r="N14" s="38">
        <v>1336085</v>
      </c>
    </row>
    <row r="15" spans="1:15" ht="3" customHeight="1" x14ac:dyDescent="0.3">
      <c r="A15" s="43"/>
      <c r="B15" s="43"/>
      <c r="C15" s="43"/>
      <c r="D15" s="44"/>
      <c r="E15" s="43"/>
      <c r="F15" s="45"/>
      <c r="G15" s="45"/>
      <c r="H15" s="46"/>
      <c r="I15" s="44"/>
      <c r="J15" s="45"/>
      <c r="K15" s="45"/>
      <c r="L15" s="45"/>
      <c r="M15" s="46"/>
      <c r="N15" s="43"/>
    </row>
    <row r="16" spans="1:15" ht="3" customHeight="1" x14ac:dyDescent="0.3"/>
    <row r="17" spans="1:14" s="49" customFormat="1" ht="21" customHeight="1" x14ac:dyDescent="0.3">
      <c r="A17" s="48"/>
      <c r="B17" s="48" t="s">
        <v>36</v>
      </c>
      <c r="C17" s="48"/>
      <c r="D17" s="48"/>
      <c r="E17" s="48"/>
      <c r="F17" s="48"/>
      <c r="G17" s="48"/>
      <c r="I17" s="48"/>
      <c r="J17" s="48"/>
      <c r="K17" s="48"/>
      <c r="N17" s="48"/>
    </row>
    <row r="18" spans="1:14" s="49" customFormat="1" ht="21" customHeight="1" x14ac:dyDescent="0.3">
      <c r="A18" s="48"/>
      <c r="B18" s="48" t="s">
        <v>37</v>
      </c>
      <c r="H18" s="48"/>
      <c r="I18" s="48"/>
      <c r="L18" s="48"/>
      <c r="M18" s="48"/>
      <c r="N18" s="48"/>
    </row>
  </sheetData>
  <mergeCells count="5">
    <mergeCell ref="F5:I5"/>
    <mergeCell ref="J5:N5"/>
    <mergeCell ref="A6:D6"/>
    <mergeCell ref="A7:D7"/>
    <mergeCell ref="A9:D9"/>
  </mergeCells>
  <pageMargins left="0.47244094488188981" right="0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T-11.2-p96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2017-10-25T08:41:44Z</dcterms:created>
  <dcterms:modified xsi:type="dcterms:W3CDTF">2017-10-25T09:22:08Z</dcterms:modified>
</cp:coreProperties>
</file>