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<sst xmlns="http://schemas.openxmlformats.org/spreadsheetml/2006/main" count="49" uniqueCount="26">
  <si>
    <t>หมายเหตุ :  .. จำนวนเล็กน้อย</t>
  </si>
  <si>
    <t>8.  ไม่ทราบ</t>
  </si>
  <si>
    <t>..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</si>
  <si>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</si>
  <si>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</si>
  <si>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</si>
  <si>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</si>
  <si>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</si>
  <si>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</si>
  <si>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</si>
  <si>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</si>
  <si>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</si>
  <si>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</si>
  <si>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</si>
  <si>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</si>
  <si>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</si>
  <si>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</si>
  <si>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</si>
  <si>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</si>
  <si>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</si>
  <si>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</si>
  <si>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</si>
  <si>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</si>
  <si>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</si>
  <si>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6/2558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</si>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</sst>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3" workbookViewId="0">
      <selection activeCell="B6" sqref="B6:D6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24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23</v>
      </c>
      <c r="B4" s="39" t="s">
        <v>22</v>
      </c>
      <c r="C4" s="38"/>
      <c r="D4" s="38"/>
      <c r="E4" s="37"/>
    </row>
    <row r="5" spans="1:12" s="32" customFormat="1" ht="25.5" customHeight="1">
      <c r="A5" s="36"/>
      <c r="B5" s="35" t="s">
        <v>21</v>
      </c>
      <c r="C5" s="35" t="s">
        <v>20</v>
      </c>
      <c r="D5" s="35" t="s">
        <v>19</v>
      </c>
      <c r="E5" s="34"/>
      <c r="F5" s="20"/>
      <c r="G5" s="20"/>
      <c r="L5" s="33"/>
    </row>
    <row r="6" spans="1:12" s="22" customFormat="1" ht="24.95" customHeight="1">
      <c r="A6" s="31" t="s">
        <v>17</v>
      </c>
      <c r="B6" s="30">
        <v>460756</v>
      </c>
      <c r="C6" s="30">
        <v>225154</v>
      </c>
      <c r="D6" s="30">
        <v>235602</v>
      </c>
      <c r="E6" s="27"/>
      <c r="F6" s="27"/>
      <c r="G6" s="24"/>
      <c r="H6" s="23"/>
      <c r="I6" s="23"/>
    </row>
    <row r="7" spans="1:12" s="22" customFormat="1" ht="20.25" customHeight="1">
      <c r="A7" s="18" t="s">
        <v>16</v>
      </c>
      <c r="B7" s="26">
        <v>25987.99</v>
      </c>
      <c r="C7" s="26">
        <v>7525.77</v>
      </c>
      <c r="D7" s="26">
        <v>18462.22</v>
      </c>
      <c r="E7" s="25"/>
      <c r="G7" s="24"/>
      <c r="H7" s="23"/>
      <c r="I7" s="23"/>
    </row>
    <row r="8" spans="1:12" s="22" customFormat="1" ht="20.25" customHeight="1">
      <c r="A8" s="5" t="s">
        <v>15</v>
      </c>
      <c r="B8" s="26">
        <v>149914.03</v>
      </c>
      <c r="C8" s="26">
        <v>68126.45</v>
      </c>
      <c r="D8" s="26">
        <v>81787.58</v>
      </c>
      <c r="E8" s="25"/>
      <c r="G8" s="24"/>
      <c r="H8" s="23"/>
      <c r="I8" s="23"/>
    </row>
    <row r="9" spans="1:12" s="22" customFormat="1" ht="20.25" customHeight="1">
      <c r="A9" s="16" t="s">
        <v>14</v>
      </c>
      <c r="B9" s="26">
        <v>94808.2</v>
      </c>
      <c r="C9" s="26">
        <v>49191.08</v>
      </c>
      <c r="D9" s="26">
        <v>45617.120000000003</v>
      </c>
      <c r="E9" s="25"/>
      <c r="G9" s="24"/>
      <c r="H9" s="23"/>
      <c r="I9" s="23"/>
    </row>
    <row r="10" spans="1:12" s="22" customFormat="1" ht="20.25" customHeight="1">
      <c r="A10" s="16" t="s">
        <v>13</v>
      </c>
      <c r="B10" s="26">
        <v>82118.3</v>
      </c>
      <c r="C10" s="26">
        <v>45802.02</v>
      </c>
      <c r="D10" s="26">
        <v>36316.28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12</v>
      </c>
      <c r="B11" s="28">
        <f>SUM(B12:B14)</f>
        <v>63643.229999999996</v>
      </c>
      <c r="C11" s="28">
        <f>SUM(C12:C14)</f>
        <v>32546.399999999998</v>
      </c>
      <c r="D11" s="28">
        <f>SUM(D12:D14)</f>
        <v>31096.829999999998</v>
      </c>
      <c r="E11" s="29"/>
      <c r="G11" s="24"/>
      <c r="H11" s="23"/>
      <c r="I11" s="23"/>
    </row>
    <row r="12" spans="1:12" s="5" customFormat="1" ht="20.25" customHeight="1">
      <c r="A12" s="15" t="s">
        <v>11</v>
      </c>
      <c r="B12" s="26">
        <v>50251.199999999997</v>
      </c>
      <c r="C12" s="26">
        <v>24617.42</v>
      </c>
      <c r="D12" s="26">
        <v>25633.78</v>
      </c>
      <c r="E12" s="17"/>
      <c r="G12" s="24"/>
      <c r="H12" s="23"/>
      <c r="I12" s="23"/>
    </row>
    <row r="13" spans="1:12" s="5" customFormat="1" ht="20.25" customHeight="1">
      <c r="A13" s="15" t="s">
        <v>10</v>
      </c>
      <c r="B13" s="26">
        <v>13392.03</v>
      </c>
      <c r="C13" s="26">
        <v>7928.98</v>
      </c>
      <c r="D13" s="26">
        <v>5463.05</v>
      </c>
      <c r="G13" s="24"/>
      <c r="H13" s="23"/>
      <c r="I13" s="23"/>
    </row>
    <row r="14" spans="1:12" s="5" customFormat="1" ht="20.25" customHeight="1">
      <c r="A14" s="14" t="s">
        <v>9</v>
      </c>
      <c r="B14" s="26" t="s">
        <v>3</v>
      </c>
      <c r="C14" s="26" t="s">
        <v>3</v>
      </c>
      <c r="D14" s="26" t="s">
        <v>3</v>
      </c>
      <c r="E14" s="17"/>
      <c r="F14" s="17"/>
      <c r="G14" s="24"/>
      <c r="H14" s="23"/>
      <c r="I14" s="23"/>
    </row>
    <row r="15" spans="1:12" s="5" customFormat="1" ht="20.25" customHeight="1">
      <c r="A15" s="5" t="s">
        <v>8</v>
      </c>
      <c r="B15" s="28">
        <f>SUM(B16:B18)</f>
        <v>42878.09</v>
      </c>
      <c r="C15" s="28">
        <f>SUM(C16:C18)</f>
        <v>21069.11</v>
      </c>
      <c r="D15" s="28">
        <f>SUM(D16:D18)</f>
        <v>21808.979999999996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7</v>
      </c>
      <c r="B16" s="26">
        <v>23197.73</v>
      </c>
      <c r="C16" s="26">
        <v>12091.82</v>
      </c>
      <c r="D16" s="26">
        <v>11105.91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6</v>
      </c>
      <c r="B17" s="26">
        <v>13475.58</v>
      </c>
      <c r="C17" s="26">
        <v>6991.5</v>
      </c>
      <c r="D17" s="26">
        <v>6484.08</v>
      </c>
      <c r="E17" s="25"/>
      <c r="G17" s="24"/>
      <c r="H17" s="23"/>
      <c r="I17" s="23"/>
    </row>
    <row r="18" spans="1:13" s="22" customFormat="1" ht="20.25" customHeight="1">
      <c r="A18" s="14" t="s">
        <v>5</v>
      </c>
      <c r="B18" s="26">
        <v>6204.78</v>
      </c>
      <c r="C18" s="26">
        <v>1985.79</v>
      </c>
      <c r="D18" s="26">
        <v>4218.99</v>
      </c>
      <c r="E18" s="25"/>
      <c r="G18" s="24"/>
      <c r="H18" s="23"/>
      <c r="I18" s="23"/>
    </row>
    <row r="19" spans="1:13" s="22" customFormat="1" ht="20.25" customHeight="1">
      <c r="A19" s="14" t="s">
        <v>4</v>
      </c>
      <c r="B19" s="26">
        <v>91.19</v>
      </c>
      <c r="C19" s="26" t="s">
        <v>3</v>
      </c>
      <c r="D19" s="26">
        <v>91.19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1314.97</v>
      </c>
      <c r="C20" s="26">
        <v>893.17</v>
      </c>
      <c r="D20" s="26">
        <v>421.8</v>
      </c>
      <c r="E20" s="25"/>
      <c r="G20" s="24"/>
      <c r="H20" s="23"/>
      <c r="I20" s="23"/>
    </row>
    <row r="21" spans="1:13" s="5" customFormat="1" ht="33" customHeight="1">
      <c r="B21" s="21" t="s">
        <v>18</v>
      </c>
      <c r="C21" s="21"/>
      <c r="D21" s="21"/>
      <c r="E21" s="17"/>
    </row>
    <row r="22" spans="1:13" s="5" customFormat="1" ht="24.95" customHeight="1">
      <c r="A22" s="20" t="s">
        <v>17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16</v>
      </c>
      <c r="B23" s="13">
        <f>ROUND(B7*100/$B$6,1)</f>
        <v>5.6</v>
      </c>
      <c r="C23" s="13">
        <f>ROUND(C7*100/$C$6,1)</f>
        <v>3.3</v>
      </c>
      <c r="D23" s="13">
        <f>ROUND(D7*100/$D$6,1)</f>
        <v>7.8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15</v>
      </c>
      <c r="B24" s="13">
        <f>ROUND(B8*100/$B$6,1)</f>
        <v>32.5</v>
      </c>
      <c r="C24" s="13">
        <f>ROUND(C8*100/$C$6,1)</f>
        <v>30.3</v>
      </c>
      <c r="D24" s="13">
        <f>ROUND(D8*100/$D$6,1)</f>
        <v>34.700000000000003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14</v>
      </c>
      <c r="B25" s="13">
        <f>ROUND(B9*100/$B$6,1)</f>
        <v>20.6</v>
      </c>
      <c r="C25" s="13">
        <f>ROUND(C9*100/$C$6,1)</f>
        <v>21.8</v>
      </c>
      <c r="D25" s="13">
        <f>ROUND(D9*100/$D$6,1)</f>
        <v>19.399999999999999</v>
      </c>
      <c r="G25" s="12"/>
      <c r="H25" s="11"/>
      <c r="I25" s="10"/>
      <c r="M25" s="10"/>
    </row>
    <row r="26" spans="1:13" s="5" customFormat="1" ht="20.25" customHeight="1">
      <c r="A26" s="16" t="s">
        <v>13</v>
      </c>
      <c r="B26" s="13">
        <f>ROUND(B10*100/$B$6,1)</f>
        <v>17.8</v>
      </c>
      <c r="C26" s="13">
        <f>ROUND(C10*100/$C$6,1)</f>
        <v>20.3</v>
      </c>
      <c r="D26" s="13">
        <f>ROUND(D10*100/$D$6,1)</f>
        <v>15.4</v>
      </c>
      <c r="G26" s="12"/>
      <c r="H26" s="11"/>
      <c r="I26" s="10"/>
    </row>
    <row r="27" spans="1:13" s="5" customFormat="1" ht="20.25" customHeight="1">
      <c r="A27" s="5" t="s">
        <v>12</v>
      </c>
      <c r="B27" s="13">
        <f>ROUND(B11*100/$B$6,1)</f>
        <v>13.8</v>
      </c>
      <c r="C27" s="13">
        <f>ROUND(C11*100/$C$6,1)</f>
        <v>14.5</v>
      </c>
      <c r="D27" s="13">
        <f>ROUND(D11*100/$D$6,1)</f>
        <v>13.2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11</v>
      </c>
      <c r="B28" s="13">
        <f>ROUND(B12*100/$B$6,1)</f>
        <v>10.9</v>
      </c>
      <c r="C28" s="13">
        <f>ROUND(C12*100/$C$6,1)</f>
        <v>10.9</v>
      </c>
      <c r="D28" s="13">
        <f>ROUND(D12*100/$D$6,1)</f>
        <v>10.9</v>
      </c>
      <c r="F28" s="10"/>
      <c r="G28" s="12"/>
      <c r="H28" s="11"/>
      <c r="I28" s="10"/>
    </row>
    <row r="29" spans="1:13" s="5" customFormat="1" ht="20.25" customHeight="1">
      <c r="A29" s="15" t="s">
        <v>10</v>
      </c>
      <c r="B29" s="13">
        <f>ROUND(B13*100/$B$6,1)</f>
        <v>2.9</v>
      </c>
      <c r="C29" s="13">
        <f>ROUND(C13*100/$C$6,1)</f>
        <v>3.5</v>
      </c>
      <c r="D29" s="13">
        <f>ROUND(D13*100/$D$6,1)</f>
        <v>2.2999999999999998</v>
      </c>
      <c r="G29" s="12"/>
      <c r="H29" s="11"/>
      <c r="I29" s="10"/>
    </row>
    <row r="30" spans="1:13" s="5" customFormat="1" ht="20.25" customHeight="1">
      <c r="A30" s="14" t="s">
        <v>9</v>
      </c>
      <c r="B30" s="13" t="s">
        <v>3</v>
      </c>
      <c r="C30" s="13" t="s">
        <v>3</v>
      </c>
      <c r="D30" s="13" t="s">
        <v>3</v>
      </c>
      <c r="F30" s="10"/>
      <c r="G30" s="12"/>
      <c r="H30" s="11"/>
      <c r="I30" s="10"/>
      <c r="J30" s="10"/>
    </row>
    <row r="31" spans="1:13" s="5" customFormat="1" ht="20.25" customHeight="1">
      <c r="A31" s="5" t="s">
        <v>8</v>
      </c>
      <c r="B31" s="13">
        <f>ROUND(B15*100/$B$6,1)</f>
        <v>9.3000000000000007</v>
      </c>
      <c r="C31" s="13">
        <f>ROUND(C15*100/$C$6,1)</f>
        <v>9.4</v>
      </c>
      <c r="D31" s="13">
        <f>ROUND(D15*100/$D$6,1)</f>
        <v>9.3000000000000007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7</v>
      </c>
      <c r="B32" s="13">
        <f>ROUND(B16*100/$B$6,1)</f>
        <v>5</v>
      </c>
      <c r="C32" s="13">
        <f>ROUND(C16*100/$C$6,1)</f>
        <v>5.4</v>
      </c>
      <c r="D32" s="13">
        <f>ROUND(D16*100/$D$6,1)</f>
        <v>4.7</v>
      </c>
      <c r="G32" s="12"/>
      <c r="H32" s="11"/>
      <c r="I32" s="10"/>
    </row>
    <row r="33" spans="1:12" s="5" customFormat="1" ht="20.25" customHeight="1">
      <c r="A33" s="14" t="s">
        <v>6</v>
      </c>
      <c r="B33" s="13">
        <f>ROUND(B17*100/$B$6,1)</f>
        <v>2.9</v>
      </c>
      <c r="C33" s="13">
        <f>ROUND(C17*100/$C$6,1)</f>
        <v>3.1</v>
      </c>
      <c r="D33" s="13">
        <f>ROUND(D17*100/$D$6,1)</f>
        <v>2.8</v>
      </c>
      <c r="G33" s="12"/>
      <c r="H33" s="11"/>
      <c r="I33" s="10"/>
    </row>
    <row r="34" spans="1:12" s="5" customFormat="1" ht="20.25" customHeight="1">
      <c r="A34" s="14" t="s">
        <v>5</v>
      </c>
      <c r="B34" s="13">
        <f>ROUND(B18*100/$B$6,1)</f>
        <v>1.3</v>
      </c>
      <c r="C34" s="13">
        <f>ROUND(C18*100/$C$6,1)</f>
        <v>0.9</v>
      </c>
      <c r="D34" s="13">
        <f>ROUND(D18*100/$D$6,1)</f>
        <v>1.8</v>
      </c>
      <c r="G34" s="12"/>
      <c r="H34" s="11"/>
      <c r="I34" s="10"/>
    </row>
    <row r="35" spans="1:12" s="5" customFormat="1" ht="20.25" customHeight="1">
      <c r="A35" s="14" t="s">
        <v>4</v>
      </c>
      <c r="B35" s="13" t="s">
        <v>2</v>
      </c>
      <c r="C35" s="13" t="s">
        <v>3</v>
      </c>
      <c r="D35" s="13" t="s">
        <v>2</v>
      </c>
      <c r="G35" s="12"/>
      <c r="H35" s="11"/>
      <c r="L35" s="10"/>
    </row>
    <row r="36" spans="1:12" s="5" customFormat="1" ht="20.25" customHeight="1">
      <c r="A36" s="14" t="s">
        <v>1</v>
      </c>
      <c r="B36" s="13">
        <f>ROUND(B20*100/$B$6,1)</f>
        <v>0.3</v>
      </c>
      <c r="C36" s="13">
        <f>ROUND(C20*100/$C$6,1)</f>
        <v>0.4</v>
      </c>
      <c r="D36" s="13">
        <f>ROUND(D20*100/$D$6,1)</f>
        <v>0.2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2017-11-14T08:41:34Z</dcterms:created>
  <dcterms:modified xsi:type="dcterms:W3CDTF">2017-11-14T08:41:41Z</dcterms:modified>
</cp:coreProperties>
</file>